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EstaPasta_de_trabalho"/>
  <bookViews>
    <workbookView xWindow="105" yWindow="60" windowWidth="9390" windowHeight="5325" activeTab="0"/>
  </bookViews>
  <sheets>
    <sheet name="Folha de Rosto" sheetId="1" r:id="rId1"/>
    <sheet name="Relação de REs" sheetId="2" r:id="rId2"/>
    <sheet name="Instruções" sheetId="3" r:id="rId3"/>
  </sheets>
  <definedNames>
    <definedName name="_xlnm.Print_Area" localSheetId="0">'Folha de Rosto'!$A$1:$M$31</definedName>
    <definedName name="_xlnm.Print_Area" localSheetId="2">'Instruções'!$B$1:$AB$44</definedName>
    <definedName name="_xlnm.Print_Area" localSheetId="1">'Relação de REs'!$A$1:$C$48</definedName>
    <definedName name="cc_num_cc">#REF!</definedName>
    <definedName name="cnpj_exportador">'Folha de Rosto'!$K$16</definedName>
    <definedName name="contrato">'Folha de Rosto'!$E$7</definedName>
    <definedName name="credencial">'Folha de Rosto'!$M$12</definedName>
    <definedName name="data_contratacao_cc">#REF!</definedName>
    <definedName name="data_embarque">'Relação de REs'!$A$9:$A$65006</definedName>
    <definedName name="data_liberacao">'Folha de Rosto'!$C$19</definedName>
    <definedName name="data_liquidacao_cc">#REF!</definedName>
    <definedName name="nome_exportador">'Folha de Rosto'!$A$16</definedName>
    <definedName name="nome_instituicao_financeira">'Folha de Rosto'!$A$12</definedName>
    <definedName name="num_cc">'Relação de REs'!#REF!</definedName>
    <definedName name="num_re">'Relação de REs'!$B$9:$B$65006</definedName>
    <definedName name="num_sd">'Relação de REs'!#REF!</definedName>
    <definedName name="proposta">'Folha de Rosto'!$A$8</definedName>
    <definedName name="qtd_res_averbados">'Folha de Rosto'!$G$19</definedName>
    <definedName name="val_cc_dolar">#REF!</definedName>
    <definedName name="val_cc_reais">#REF!</definedName>
    <definedName name="val_re">'Relação de REs'!$C$9:$C$65006</definedName>
    <definedName name="valor_total">'Folha de Rosto'!#REF!</definedName>
  </definedNames>
  <calcPr fullCalcOnLoad="1"/>
</workbook>
</file>

<file path=xl/comments1.xml><?xml version="1.0" encoding="utf-8"?>
<comments xmlns="http://schemas.openxmlformats.org/spreadsheetml/2006/main">
  <authors>
    <author>Lindsay Loiola dos Santos</author>
  </authors>
  <commentList>
    <comment ref="K15" authorId="0">
      <text>
        <r>
          <rPr>
            <sz val="10"/>
            <rFont val="Tahoma"/>
            <family val="2"/>
          </rPr>
          <t>Digitar somente números.</t>
        </r>
        <r>
          <rPr>
            <sz val="8"/>
            <rFont val="Tahoma"/>
            <family val="2"/>
          </rPr>
          <t xml:space="preserve">
</t>
        </r>
      </text>
    </comment>
    <comment ref="C19" authorId="0">
      <text>
        <r>
          <rPr>
            <sz val="10"/>
            <rFont val="Tahoma"/>
            <family val="2"/>
          </rPr>
          <t>Formato dd/mm/aa</t>
        </r>
      </text>
    </comment>
  </commentList>
</comments>
</file>

<file path=xl/comments2.xml><?xml version="1.0" encoding="utf-8"?>
<comments xmlns="http://schemas.openxmlformats.org/spreadsheetml/2006/main">
  <authors>
    <author>Lindsay Loiola dos Santos</author>
  </authors>
  <commentList>
    <comment ref="B8" authorId="0">
      <text>
        <r>
          <rPr>
            <sz val="10"/>
            <rFont val="Tahoma"/>
            <family val="2"/>
          </rPr>
          <t>Digitar somente números.</t>
        </r>
      </text>
    </comment>
  </commentList>
</comments>
</file>

<file path=xl/sharedStrings.xml><?xml version="1.0" encoding="utf-8"?>
<sst xmlns="http://schemas.openxmlformats.org/spreadsheetml/2006/main" count="69" uniqueCount="57">
  <si>
    <t>Denominação Social</t>
  </si>
  <si>
    <t>CNPJ</t>
  </si>
  <si>
    <t>Credencial</t>
  </si>
  <si>
    <t>Local e data</t>
  </si>
  <si>
    <t>Instruções para Preenchimento</t>
  </si>
  <si>
    <t>dd/mm/aa</t>
  </si>
  <si>
    <t>00/0000000-000</t>
  </si>
  <si>
    <t>000.000,00</t>
  </si>
  <si>
    <t>Folha de Rosto:</t>
  </si>
  <si>
    <t>Todos os campos devem ser preenchidos.</t>
  </si>
  <si>
    <t>Observar a formatação dos campos.</t>
  </si>
  <si>
    <t>3 - EMPRESA EXPORTADORA / BENEFICIÁRIA FINAL</t>
  </si>
  <si>
    <t>Relação de REs averbados</t>
  </si>
  <si>
    <t>Preencher com o número do RE averbado.</t>
  </si>
  <si>
    <t>Valor do RE utilizado na operação (US$ ou €)</t>
  </si>
  <si>
    <t>Carimbo(s) e Assinatura(s) do Agente Financeiro</t>
  </si>
  <si>
    <t>1 - IDENTIFICAÇÃO</t>
  </si>
  <si>
    <t>2 -  AGENTE FINANCEIRO</t>
  </si>
  <si>
    <t>4 - EXPORTAÇÃO</t>
  </si>
  <si>
    <t>5- INFORMAÇÕES ADICIONAIS</t>
  </si>
  <si>
    <t>Protocolo do
BNDES</t>
  </si>
  <si>
    <t xml:space="preserve">Nº da Proposta </t>
  </si>
  <si>
    <t>Qtd. REs averbados:</t>
  </si>
  <si>
    <t>Data da Liberação:</t>
  </si>
  <si>
    <t>Valor Total (US$ ou €):</t>
  </si>
  <si>
    <t>Preencher com o Número da Proposta do Agente Financeiro.</t>
  </si>
  <si>
    <t>2 - AGENTE FINANCEIRO</t>
  </si>
  <si>
    <t>5 - INFORMAÇÕES ADICIONAIS</t>
  </si>
  <si>
    <t>Adicionar informações quando o Agente Financeiro julgar necessário.</t>
  </si>
  <si>
    <t>Valor Total (US$ ou €)</t>
  </si>
  <si>
    <t xml:space="preserve">Relatório de Acompanhamento da Operação - RAO </t>
  </si>
  <si>
    <t xml:space="preserve">  RELATÓRIO DE ACOMPANHAMENTO DA OPERAÇÃO - RAO</t>
  </si>
  <si>
    <t>Valor do Financiamento</t>
  </si>
  <si>
    <t>Valor do Compromisso</t>
  </si>
  <si>
    <t>Valor não Apoiado</t>
  </si>
  <si>
    <t>(US$ ou €)</t>
  </si>
  <si>
    <t>Valor  Total (US$ ou €)</t>
  </si>
  <si>
    <t xml:space="preserve"> BNDES Exim Pré-embarque </t>
  </si>
  <si>
    <t>Data de
Embarque</t>
  </si>
  <si>
    <t>Preencher com a data de embarque do RE.</t>
  </si>
  <si>
    <t>Data de Embarque</t>
  </si>
  <si>
    <t>Nº do RE Averbado</t>
  </si>
  <si>
    <r>
      <t>BNDES E</t>
    </r>
    <r>
      <rPr>
        <b/>
        <i/>
        <sz val="14"/>
        <rFont val="Tahoma"/>
        <family val="2"/>
      </rPr>
      <t>xim</t>
    </r>
    <r>
      <rPr>
        <b/>
        <sz val="14"/>
        <rFont val="Tahoma"/>
        <family val="2"/>
      </rPr>
      <t xml:space="preserve"> Pré-embarque</t>
    </r>
  </si>
  <si>
    <t>Valor do Financiamento e, ao final, aqueles referentes ao Valor não Apoiado.</t>
  </si>
  <si>
    <t>do Financiamento e Valor não Apoiado.</t>
  </si>
  <si>
    <t>Preencher com a data de liberação dos recursos pelo BNDES e com o Valor do Compromisso, Valor</t>
  </si>
  <si>
    <t>Preencher com o valor do RE em dólar (US$) ou euro (€), no incoterm FOB, líquido de comissão.</t>
  </si>
  <si>
    <t>Preencher uma linha para cada Registro de Embarque (RE), listando primeiro os REs referentes ao</t>
  </si>
  <si>
    <t xml:space="preserve">O Valor Total será calculado, correspondendo ao somatório dos valores dos REs em dólar (US$) ou </t>
  </si>
  <si>
    <t xml:space="preserve">euro (€) utilizados na operação. Este valor será automaticamente transferido para a folha de rosto </t>
  </si>
  <si>
    <t xml:space="preserve">do RAO (campo 4). </t>
  </si>
  <si>
    <t>Relação de REs:</t>
  </si>
  <si>
    <t>Anexo 9</t>
  </si>
  <si>
    <t xml:space="preserve">  Anexo 10</t>
  </si>
  <si>
    <r>
      <t xml:space="preserve">Classificação: </t>
    </r>
    <r>
      <rPr>
        <sz val="8"/>
        <color indexed="8"/>
        <rFont val="Arial"/>
        <family val="2"/>
      </rPr>
      <t>Documento Controlado – Sigilo Empresarial</t>
    </r>
  </si>
  <si>
    <r>
      <t xml:space="preserve">Restrição de acesso: </t>
    </r>
    <r>
      <rPr>
        <sz val="8"/>
        <color indexed="8"/>
        <rFont val="Arial"/>
        <family val="2"/>
      </rPr>
      <t>Sistema BNDES e Demais Partes da Operação</t>
    </r>
  </si>
  <si>
    <r>
      <t xml:space="preserve">Unidade gestora: </t>
    </r>
    <r>
      <rPr>
        <sz val="8"/>
        <color indexed="8"/>
        <rFont val="Arial"/>
        <family val="2"/>
      </rPr>
      <t>AEX</t>
    </r>
  </si>
</sst>
</file>

<file path=xl/styles.xml><?xml version="1.0" encoding="utf-8"?>
<styleSheet xmlns="http://schemas.openxmlformats.org/spreadsheetml/2006/main">
  <numFmts count="3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0000000"/>
    <numFmt numFmtId="179" formatCode="dd/mm/yy"/>
    <numFmt numFmtId="180" formatCode="0000&quot;/&quot;0000"/>
    <numFmt numFmtId="181" formatCode="00&quot;/&quot;00&quot;/&quot;0000"/>
    <numFmt numFmtId="182" formatCode="00&quot;.&quot;000&quot;.&quot;000&quot;/&quot;0000\-00"/>
    <numFmt numFmtId="183" formatCode="000\-0"/>
    <numFmt numFmtId="184" formatCode="[&lt;=999999999]&quot;(&quot;##&quot;)&quot;###\-####;\(##\)\ ####\-####"/>
    <numFmt numFmtId="185" formatCode="00000\-000"/>
    <numFmt numFmtId="186" formatCode="00&quot;/&quot;00&quot;/&quot;00"/>
    <numFmt numFmtId="187" formatCode="00&quot;/&quot;000000"/>
    <numFmt numFmtId="188" formatCode="00&quot;/&quot;0000000\-000"/>
    <numFmt numFmtId="189" formatCode="000&quot;/&quot;00"/>
    <numFmt numFmtId="190" formatCode="00000\-0&quot;/&quot;000"/>
    <numFmt numFmtId="191" formatCode="00000000000"/>
    <numFmt numFmtId="192" formatCode="mmm/yyyy"/>
    <numFmt numFmtId="193" formatCode="0000&quot;.&quot;00&quot;.&quot;00"/>
  </numFmts>
  <fonts count="67">
    <font>
      <sz val="10"/>
      <name val="Arial"/>
      <family val="0"/>
    </font>
    <font>
      <sz val="12"/>
      <name val="Arial"/>
      <family val="2"/>
    </font>
    <font>
      <b/>
      <sz val="14"/>
      <name val="Verdana"/>
      <family val="2"/>
    </font>
    <font>
      <b/>
      <sz val="11"/>
      <name val="Verdana"/>
      <family val="2"/>
    </font>
    <font>
      <b/>
      <sz val="10"/>
      <name val="Verdana"/>
      <family val="2"/>
    </font>
    <font>
      <sz val="7"/>
      <name val="Verdana"/>
      <family val="2"/>
    </font>
    <font>
      <sz val="10"/>
      <name val="Verdana"/>
      <family val="2"/>
    </font>
    <font>
      <sz val="8"/>
      <name val="Verdana"/>
      <family val="2"/>
    </font>
    <font>
      <sz val="11"/>
      <name val="Verdana"/>
      <family val="2"/>
    </font>
    <font>
      <sz val="8"/>
      <name val="Tahoma"/>
      <family val="2"/>
    </font>
    <font>
      <sz val="10"/>
      <name val="Tahoma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8"/>
      <color indexed="9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12"/>
      <name val="Tahoma"/>
      <family val="2"/>
    </font>
    <font>
      <b/>
      <sz val="14"/>
      <name val="Tahoma"/>
      <family val="2"/>
    </font>
    <font>
      <b/>
      <i/>
      <sz val="14"/>
      <name val="Tahoma"/>
      <family val="2"/>
    </font>
    <font>
      <b/>
      <sz val="10"/>
      <color indexed="9"/>
      <name val="Tahoma"/>
      <family val="2"/>
    </font>
    <font>
      <b/>
      <sz val="8"/>
      <name val="Tahoma"/>
      <family val="2"/>
    </font>
    <font>
      <b/>
      <sz val="10"/>
      <color indexed="48"/>
      <name val="Tahoma"/>
      <family val="2"/>
    </font>
    <font>
      <b/>
      <u val="single"/>
      <sz val="10"/>
      <name val="Tahoma"/>
      <family val="2"/>
    </font>
    <font>
      <b/>
      <sz val="10"/>
      <name val="Tahoma"/>
      <family val="2"/>
    </font>
    <font>
      <sz val="12"/>
      <color indexed="9"/>
      <name val="Arial"/>
      <family val="2"/>
    </font>
    <font>
      <sz val="8"/>
      <color indexed="9"/>
      <name val="Tahoma"/>
      <family val="2"/>
    </font>
    <font>
      <sz val="10"/>
      <color indexed="9"/>
      <name val="Tahoma"/>
      <family val="2"/>
    </font>
    <font>
      <sz val="9"/>
      <name val="Tahoma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8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000000"/>
      <name val="Arial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lightGray">
        <fgColor indexed="22"/>
      </patternFill>
    </fill>
    <fill>
      <patternFill patternType="gray0625">
        <bgColor indexed="9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4" fillId="29" borderId="1" applyNumberFormat="0" applyAlignment="0" applyProtection="0"/>
    <xf numFmtId="0" fontId="55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7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7" fillId="21" borderId="5" applyNumberFormat="0" applyAlignment="0" applyProtection="0"/>
    <xf numFmtId="16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2" fillId="0" borderId="0" xfId="0" applyFont="1" applyBorder="1" applyAlignment="1" applyProtection="1" quotePrefix="1">
      <alignment horizontal="left"/>
      <protection/>
    </xf>
    <xf numFmtId="0" fontId="3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 quotePrefix="1">
      <alignment horizontal="left"/>
      <protection/>
    </xf>
    <xf numFmtId="0" fontId="4" fillId="0" borderId="0" xfId="0" applyFont="1" applyBorder="1" applyAlignment="1" applyProtection="1">
      <alignment horizontal="left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186" fontId="1" fillId="0" borderId="0" xfId="0" applyNumberFormat="1" applyFont="1" applyBorder="1" applyAlignment="1" applyProtection="1">
      <alignment horizontal="center"/>
      <protection/>
    </xf>
    <xf numFmtId="188" fontId="0" fillId="0" borderId="0" xfId="0" applyNumberFormat="1" applyFont="1" applyBorder="1" applyAlignment="1" applyProtection="1">
      <alignment horizontal="center"/>
      <protection/>
    </xf>
    <xf numFmtId="182" fontId="1" fillId="0" borderId="0" xfId="0" applyNumberFormat="1" applyFont="1" applyBorder="1" applyAlignment="1" applyProtection="1">
      <alignment horizontal="center"/>
      <protection/>
    </xf>
    <xf numFmtId="171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187" fontId="1" fillId="0" borderId="0" xfId="0" applyNumberFormat="1" applyFont="1" applyBorder="1" applyAlignment="1" applyProtection="1">
      <alignment horizontal="center"/>
      <protection/>
    </xf>
    <xf numFmtId="0" fontId="0" fillId="33" borderId="0" xfId="0" applyFill="1" applyAlignment="1" applyProtection="1">
      <alignment/>
      <protection/>
    </xf>
    <xf numFmtId="0" fontId="1" fillId="33" borderId="0" xfId="0" applyFont="1" applyFill="1" applyAlignment="1" applyProtection="1">
      <alignment/>
      <protection/>
    </xf>
    <xf numFmtId="0" fontId="7" fillId="33" borderId="0" xfId="0" applyFont="1" applyFill="1" applyAlignment="1" applyProtection="1">
      <alignment/>
      <protection/>
    </xf>
    <xf numFmtId="0" fontId="6" fillId="33" borderId="0" xfId="0" applyFont="1" applyFill="1" applyAlignment="1" applyProtection="1">
      <alignment/>
      <protection/>
    </xf>
    <xf numFmtId="179" fontId="0" fillId="0" borderId="10" xfId="0" applyNumberFormat="1" applyFont="1" applyBorder="1" applyAlignment="1" applyProtection="1">
      <alignment horizontal="center" vertical="center"/>
      <protection locked="0"/>
    </xf>
    <xf numFmtId="188" fontId="0" fillId="0" borderId="10" xfId="0" applyNumberFormat="1" applyFont="1" applyBorder="1" applyAlignment="1" applyProtection="1">
      <alignment horizontal="center" vertical="center"/>
      <protection locked="0"/>
    </xf>
    <xf numFmtId="171" fontId="0" fillId="0" borderId="10" xfId="0" applyNumberFormat="1" applyFont="1" applyBorder="1" applyAlignment="1" applyProtection="1">
      <alignment horizontal="center" vertical="center"/>
      <protection locked="0"/>
    </xf>
    <xf numFmtId="0" fontId="7" fillId="33" borderId="0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0" fontId="6" fillId="0" borderId="0" xfId="0" applyFont="1" applyBorder="1" applyAlignment="1" applyProtection="1">
      <alignment horizontal="left" vertical="center"/>
      <protection/>
    </xf>
    <xf numFmtId="169" fontId="0" fillId="0" borderId="0" xfId="0" applyNumberFormat="1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 vertical="center"/>
      <protection/>
    </xf>
    <xf numFmtId="171" fontId="1" fillId="0" borderId="0" xfId="0" applyNumberFormat="1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vertical="top"/>
      <protection/>
    </xf>
    <xf numFmtId="179" fontId="13" fillId="34" borderId="10" xfId="0" applyNumberFormat="1" applyFont="1" applyFill="1" applyBorder="1" applyAlignment="1" applyProtection="1">
      <alignment horizontal="center" vertical="center" wrapText="1"/>
      <protection/>
    </xf>
    <xf numFmtId="188" fontId="13" fillId="34" borderId="10" xfId="0" applyNumberFormat="1" applyFont="1" applyFill="1" applyBorder="1" applyAlignment="1" applyProtection="1">
      <alignment horizontal="center" vertical="center" wrapText="1"/>
      <protection/>
    </xf>
    <xf numFmtId="171" fontId="13" fillId="34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vertical="top"/>
      <protection/>
    </xf>
    <xf numFmtId="0" fontId="6" fillId="0" borderId="0" xfId="0" applyFont="1" applyFill="1" applyBorder="1" applyAlignment="1" applyProtection="1">
      <alignment vertical="top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16" fillId="33" borderId="0" xfId="0" applyFont="1" applyFill="1" applyAlignment="1" applyProtection="1">
      <alignment/>
      <protection/>
    </xf>
    <xf numFmtId="0" fontId="10" fillId="33" borderId="0" xfId="0" applyFont="1" applyFill="1" applyAlignment="1" applyProtection="1">
      <alignment/>
      <protection/>
    </xf>
    <xf numFmtId="0" fontId="17" fillId="33" borderId="0" xfId="0" applyFont="1" applyFill="1" applyBorder="1" applyAlignment="1" applyProtection="1" quotePrefix="1">
      <alignment horizontal="left"/>
      <protection/>
    </xf>
    <xf numFmtId="0" fontId="10" fillId="33" borderId="0" xfId="0" applyFont="1" applyFill="1" applyBorder="1" applyAlignment="1" applyProtection="1">
      <alignment/>
      <protection/>
    </xf>
    <xf numFmtId="0" fontId="9" fillId="33" borderId="0" xfId="0" applyFont="1" applyFill="1" applyBorder="1" applyAlignment="1" applyProtection="1">
      <alignment/>
      <protection/>
    </xf>
    <xf numFmtId="0" fontId="21" fillId="33" borderId="0" xfId="0" applyFont="1" applyFill="1" applyBorder="1" applyAlignment="1" applyProtection="1">
      <alignment/>
      <protection/>
    </xf>
    <xf numFmtId="0" fontId="20" fillId="33" borderId="0" xfId="0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 horizontal="left"/>
      <protection/>
    </xf>
    <xf numFmtId="49" fontId="9" fillId="33" borderId="0" xfId="0" applyNumberFormat="1" applyFont="1" applyFill="1" applyBorder="1" applyAlignment="1" applyProtection="1">
      <alignment horizontal="left"/>
      <protection/>
    </xf>
    <xf numFmtId="0" fontId="16" fillId="33" borderId="0" xfId="0" applyFont="1" applyFill="1" applyBorder="1" applyAlignment="1" applyProtection="1">
      <alignment/>
      <protection/>
    </xf>
    <xf numFmtId="0" fontId="23" fillId="0" borderId="0" xfId="0" applyFont="1" applyBorder="1" applyAlignment="1" applyProtection="1">
      <alignment horizontal="left"/>
      <protection/>
    </xf>
    <xf numFmtId="179" fontId="12" fillId="0" borderId="0" xfId="0" applyNumberFormat="1" applyFont="1" applyBorder="1" applyAlignment="1" applyProtection="1">
      <alignment horizontal="center" vertical="center"/>
      <protection locked="0"/>
    </xf>
    <xf numFmtId="188" fontId="0" fillId="0" borderId="11" xfId="0" applyNumberFormat="1" applyFont="1" applyBorder="1" applyAlignment="1" applyProtection="1">
      <alignment horizontal="center" vertical="center"/>
      <protection locked="0"/>
    </xf>
    <xf numFmtId="171" fontId="0" fillId="0" borderId="12" xfId="0" applyNumberFormat="1" applyFont="1" applyBorder="1" applyAlignment="1" applyProtection="1">
      <alignment horizontal="center" vertical="center"/>
      <protection locked="0"/>
    </xf>
    <xf numFmtId="179" fontId="12" fillId="0" borderId="13" xfId="0" applyNumberFormat="1" applyFont="1" applyBorder="1" applyAlignment="1" applyProtection="1">
      <alignment horizontal="center" vertical="center"/>
      <protection locked="0"/>
    </xf>
    <xf numFmtId="0" fontId="14" fillId="0" borderId="14" xfId="0" applyFont="1" applyBorder="1" applyAlignment="1" applyProtection="1">
      <alignment horizontal="left" vertical="center"/>
      <protection/>
    </xf>
    <xf numFmtId="0" fontId="14" fillId="0" borderId="15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0" fontId="24" fillId="0" borderId="0" xfId="0" applyFont="1" applyAlignment="1" applyProtection="1">
      <alignment/>
      <protection/>
    </xf>
    <xf numFmtId="0" fontId="24" fillId="0" borderId="0" xfId="0" applyFont="1" applyBorder="1" applyAlignment="1" applyProtection="1">
      <alignment/>
      <protection/>
    </xf>
    <xf numFmtId="4" fontId="25" fillId="0" borderId="0" xfId="48" applyNumberFormat="1" applyFont="1" applyFill="1" applyBorder="1" applyAlignment="1" applyProtection="1">
      <alignment vertical="center"/>
      <protection/>
    </xf>
    <xf numFmtId="0" fontId="14" fillId="35" borderId="16" xfId="0" applyFont="1" applyFill="1" applyBorder="1" applyAlignment="1" applyProtection="1">
      <alignment horizontal="left" vertical="center"/>
      <protection/>
    </xf>
    <xf numFmtId="0" fontId="14" fillId="35" borderId="17" xfId="0" applyFont="1" applyFill="1" applyBorder="1" applyAlignment="1" applyProtection="1">
      <alignment horizontal="left" vertical="center"/>
      <protection/>
    </xf>
    <xf numFmtId="179" fontId="6" fillId="0" borderId="11" xfId="0" applyNumberFormat="1" applyFont="1" applyBorder="1" applyAlignment="1" applyProtection="1">
      <alignment horizontal="center" vertical="center"/>
      <protection locked="0"/>
    </xf>
    <xf numFmtId="179" fontId="12" fillId="0" borderId="10" xfId="0" applyNumberFormat="1" applyFont="1" applyBorder="1" applyAlignment="1" applyProtection="1">
      <alignment horizontal="left" vertical="center"/>
      <protection locked="0"/>
    </xf>
    <xf numFmtId="0" fontId="22" fillId="33" borderId="0" xfId="0" applyFont="1" applyFill="1" applyBorder="1" applyAlignment="1" applyProtection="1">
      <alignment horizontal="left"/>
      <protection/>
    </xf>
    <xf numFmtId="171" fontId="11" fillId="0" borderId="18" xfId="0" applyNumberFormat="1" applyFont="1" applyBorder="1" applyAlignment="1" applyProtection="1">
      <alignment horizontal="center" vertical="center"/>
      <protection locked="0"/>
    </xf>
    <xf numFmtId="188" fontId="11" fillId="0" borderId="18" xfId="0" applyNumberFormat="1" applyFont="1" applyBorder="1" applyAlignment="1" applyProtection="1">
      <alignment horizontal="center" vertical="center"/>
      <protection locked="0"/>
    </xf>
    <xf numFmtId="179" fontId="11" fillId="0" borderId="18" xfId="0" applyNumberFormat="1" applyFont="1" applyBorder="1" applyAlignment="1" applyProtection="1">
      <alignment horizontal="center" vertical="center"/>
      <protection locked="0"/>
    </xf>
    <xf numFmtId="49" fontId="8" fillId="0" borderId="0" xfId="0" applyNumberFormat="1" applyFont="1" applyBorder="1" applyAlignment="1" applyProtection="1">
      <alignment horizontal="left" vertical="center"/>
      <protection/>
    </xf>
    <xf numFmtId="183" fontId="8" fillId="0" borderId="0" xfId="0" applyNumberFormat="1" applyFont="1" applyBorder="1" applyAlignment="1" applyProtection="1">
      <alignment horizontal="center" vertical="center"/>
      <protection/>
    </xf>
    <xf numFmtId="182" fontId="8" fillId="0" borderId="0" xfId="0" applyNumberFormat="1" applyFont="1" applyBorder="1" applyAlignment="1" applyProtection="1">
      <alignment horizontal="center" vertical="center"/>
      <protection/>
    </xf>
    <xf numFmtId="179" fontId="6" fillId="0" borderId="0" xfId="0" applyNumberFormat="1" applyFont="1" applyBorder="1" applyAlignment="1" applyProtection="1">
      <alignment horizontal="center" vertical="center"/>
      <protection/>
    </xf>
    <xf numFmtId="171" fontId="26" fillId="0" borderId="0" xfId="6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65" fillId="0" borderId="0" xfId="0" applyFont="1" applyBorder="1" applyAlignment="1">
      <alignment horizontal="left" vertical="center" wrapText="1"/>
    </xf>
    <xf numFmtId="179" fontId="12" fillId="0" borderId="0" xfId="0" applyNumberFormat="1" applyFont="1" applyBorder="1" applyAlignment="1" applyProtection="1">
      <alignment vertical="center"/>
      <protection locked="0"/>
    </xf>
    <xf numFmtId="0" fontId="65" fillId="0" borderId="19" xfId="0" applyFont="1" applyBorder="1" applyAlignment="1">
      <alignment vertical="center" wrapText="1"/>
    </xf>
    <xf numFmtId="0" fontId="65" fillId="0" borderId="0" xfId="0" applyFont="1" applyBorder="1" applyAlignment="1">
      <alignment vertical="center" wrapText="1"/>
    </xf>
    <xf numFmtId="0" fontId="65" fillId="0" borderId="13" xfId="0" applyFont="1" applyBorder="1" applyAlignment="1">
      <alignment horizontal="left" vertical="center" wrapText="1"/>
    </xf>
    <xf numFmtId="0" fontId="65" fillId="0" borderId="11" xfId="0" applyFont="1" applyBorder="1" applyAlignment="1">
      <alignment horizontal="left" vertical="center" wrapText="1"/>
    </xf>
    <xf numFmtId="0" fontId="65" fillId="0" borderId="12" xfId="0" applyFont="1" applyBorder="1" applyAlignment="1">
      <alignment horizontal="left" vertical="center" wrapText="1"/>
    </xf>
    <xf numFmtId="182" fontId="8" fillId="0" borderId="17" xfId="0" applyNumberFormat="1" applyFont="1" applyBorder="1" applyAlignment="1" applyProtection="1">
      <alignment horizontal="center" vertical="center"/>
      <protection locked="0"/>
    </xf>
    <xf numFmtId="182" fontId="8" fillId="0" borderId="20" xfId="0" applyNumberFormat="1" applyFont="1" applyBorder="1" applyAlignment="1" applyProtection="1">
      <alignment horizontal="center" vertical="center"/>
      <protection locked="0"/>
    </xf>
    <xf numFmtId="182" fontId="8" fillId="0" borderId="21" xfId="0" applyNumberFormat="1" applyFont="1" applyBorder="1" applyAlignment="1" applyProtection="1">
      <alignment horizontal="center" vertical="center"/>
      <protection locked="0"/>
    </xf>
    <xf numFmtId="49" fontId="8" fillId="0" borderId="16" xfId="0" applyNumberFormat="1" applyFont="1" applyBorder="1" applyAlignment="1" applyProtection="1">
      <alignment horizontal="left" vertical="center"/>
      <protection locked="0"/>
    </xf>
    <xf numFmtId="49" fontId="8" fillId="0" borderId="20" xfId="0" applyNumberFormat="1" applyFont="1" applyBorder="1" applyAlignment="1" applyProtection="1">
      <alignment horizontal="left" vertical="center"/>
      <protection locked="0"/>
    </xf>
    <xf numFmtId="49" fontId="8" fillId="0" borderId="22" xfId="0" applyNumberFormat="1" applyFont="1" applyBorder="1" applyAlignment="1" applyProtection="1">
      <alignment horizontal="left" vertical="center"/>
      <protection locked="0"/>
    </xf>
    <xf numFmtId="0" fontId="7" fillId="0" borderId="14" xfId="0" applyFont="1" applyBorder="1" applyAlignment="1" applyProtection="1">
      <alignment horizontal="left" vertical="top"/>
      <protection/>
    </xf>
    <xf numFmtId="0" fontId="7" fillId="0" borderId="15" xfId="0" applyFont="1" applyBorder="1" applyAlignment="1" applyProtection="1">
      <alignment horizontal="left" vertical="top"/>
      <protection/>
    </xf>
    <xf numFmtId="0" fontId="7" fillId="0" borderId="23" xfId="0" applyFont="1" applyBorder="1" applyAlignment="1" applyProtection="1">
      <alignment horizontal="left" vertical="top"/>
      <protection/>
    </xf>
    <xf numFmtId="0" fontId="5" fillId="0" borderId="24" xfId="0" applyFont="1" applyBorder="1" applyAlignment="1" applyProtection="1">
      <alignment horizontal="left" vertical="center"/>
      <protection/>
    </xf>
    <xf numFmtId="0" fontId="5" fillId="0" borderId="15" xfId="0" applyFont="1" applyBorder="1" applyAlignment="1" applyProtection="1">
      <alignment horizontal="left" vertical="center"/>
      <protection/>
    </xf>
    <xf numFmtId="0" fontId="5" fillId="0" borderId="25" xfId="0" applyFont="1" applyBorder="1" applyAlignment="1" applyProtection="1">
      <alignment horizontal="left" vertical="center"/>
      <protection/>
    </xf>
    <xf numFmtId="0" fontId="13" fillId="34" borderId="26" xfId="0" applyFont="1" applyFill="1" applyBorder="1" applyAlignment="1" applyProtection="1">
      <alignment/>
      <protection/>
    </xf>
    <xf numFmtId="0" fontId="13" fillId="34" borderId="27" xfId="0" applyFont="1" applyFill="1" applyBorder="1" applyAlignment="1" applyProtection="1">
      <alignment/>
      <protection/>
    </xf>
    <xf numFmtId="0" fontId="13" fillId="34" borderId="28" xfId="0" applyFont="1" applyFill="1" applyBorder="1" applyAlignment="1" applyProtection="1">
      <alignment/>
      <protection/>
    </xf>
    <xf numFmtId="0" fontId="5" fillId="0" borderId="14" xfId="0" applyFont="1" applyBorder="1" applyAlignment="1" applyProtection="1">
      <alignment horizontal="left" vertical="top"/>
      <protection/>
    </xf>
    <xf numFmtId="0" fontId="5" fillId="0" borderId="15" xfId="0" applyFont="1" applyBorder="1" applyAlignment="1" applyProtection="1">
      <alignment horizontal="left" vertical="top"/>
      <protection/>
    </xf>
    <xf numFmtId="0" fontId="5" fillId="0" borderId="25" xfId="0" applyFont="1" applyBorder="1" applyAlignment="1" applyProtection="1">
      <alignment horizontal="left" vertical="top"/>
      <protection/>
    </xf>
    <xf numFmtId="0" fontId="5" fillId="36" borderId="0" xfId="0" applyFont="1" applyFill="1" applyAlignment="1" applyProtection="1">
      <alignment horizontal="center" vertical="center" wrapText="1"/>
      <protection/>
    </xf>
    <xf numFmtId="186" fontId="1" fillId="0" borderId="16" xfId="0" applyNumberFormat="1" applyFont="1" applyBorder="1" applyAlignment="1" applyProtection="1">
      <alignment horizontal="center"/>
      <protection/>
    </xf>
    <xf numFmtId="186" fontId="1" fillId="0" borderId="20" xfId="0" applyNumberFormat="1" applyFont="1" applyBorder="1" applyAlignment="1" applyProtection="1">
      <alignment horizontal="center"/>
      <protection/>
    </xf>
    <xf numFmtId="186" fontId="1" fillId="0" borderId="21" xfId="0" applyNumberFormat="1" applyFont="1" applyBorder="1" applyAlignment="1" applyProtection="1">
      <alignment horizontal="center"/>
      <protection/>
    </xf>
    <xf numFmtId="4" fontId="27" fillId="37" borderId="24" xfId="48" applyNumberFormat="1" applyFont="1" applyFill="1" applyBorder="1" applyAlignment="1" applyProtection="1">
      <alignment horizontal="left" vertical="center"/>
      <protection/>
    </xf>
    <xf numFmtId="4" fontId="27" fillId="37" borderId="15" xfId="48" applyNumberFormat="1" applyFont="1" applyFill="1" applyBorder="1" applyAlignment="1" applyProtection="1">
      <alignment horizontal="left" vertical="center"/>
      <protection/>
    </xf>
    <xf numFmtId="4" fontId="27" fillId="37" borderId="25" xfId="48" applyNumberFormat="1" applyFont="1" applyFill="1" applyBorder="1" applyAlignment="1" applyProtection="1">
      <alignment horizontal="left" vertical="center"/>
      <protection/>
    </xf>
    <xf numFmtId="0" fontId="6" fillId="0" borderId="14" xfId="0" applyFont="1" applyBorder="1" applyAlignment="1" applyProtection="1">
      <alignment vertical="top"/>
      <protection/>
    </xf>
    <xf numFmtId="0" fontId="6" fillId="0" borderId="15" xfId="0" applyFont="1" applyBorder="1" applyAlignment="1" applyProtection="1">
      <alignment vertical="top"/>
      <protection/>
    </xf>
    <xf numFmtId="0" fontId="6" fillId="0" borderId="25" xfId="0" applyFont="1" applyBorder="1" applyAlignment="1" applyProtection="1">
      <alignment vertical="top"/>
      <protection/>
    </xf>
    <xf numFmtId="4" fontId="27" fillId="37" borderId="23" xfId="48" applyNumberFormat="1" applyFont="1" applyFill="1" applyBorder="1" applyAlignment="1" applyProtection="1">
      <alignment horizontal="left" vertical="center"/>
      <protection/>
    </xf>
    <xf numFmtId="0" fontId="13" fillId="34" borderId="29" xfId="0" applyFont="1" applyFill="1" applyBorder="1" applyAlignment="1" applyProtection="1">
      <alignment horizontal="left" vertical="center"/>
      <protection/>
    </xf>
    <xf numFmtId="0" fontId="13" fillId="34" borderId="30" xfId="0" applyFont="1" applyFill="1" applyBorder="1" applyAlignment="1" applyProtection="1">
      <alignment horizontal="left" vertical="center"/>
      <protection/>
    </xf>
    <xf numFmtId="0" fontId="13" fillId="34" borderId="31" xfId="0" applyFont="1" applyFill="1" applyBorder="1" applyAlignment="1" applyProtection="1">
      <alignment horizontal="left" vertical="center"/>
      <protection/>
    </xf>
    <xf numFmtId="4" fontId="27" fillId="37" borderId="14" xfId="48" applyNumberFormat="1" applyFont="1" applyFill="1" applyBorder="1" applyAlignment="1" applyProtection="1">
      <alignment horizontal="left" vertical="center"/>
      <protection/>
    </xf>
    <xf numFmtId="0" fontId="6" fillId="0" borderId="16" xfId="0" applyFont="1" applyBorder="1" applyAlignment="1" applyProtection="1">
      <alignment horizontal="left" vertical="top"/>
      <protection locked="0"/>
    </xf>
    <xf numFmtId="0" fontId="6" fillId="0" borderId="20" xfId="0" applyFont="1" applyBorder="1" applyAlignment="1" applyProtection="1">
      <alignment horizontal="left" vertical="top"/>
      <protection locked="0"/>
    </xf>
    <xf numFmtId="0" fontId="6" fillId="0" borderId="21" xfId="0" applyFont="1" applyBorder="1" applyAlignment="1" applyProtection="1">
      <alignment horizontal="left" vertical="top"/>
      <protection locked="0"/>
    </xf>
    <xf numFmtId="0" fontId="5" fillId="0" borderId="24" xfId="0" applyFont="1" applyBorder="1" applyAlignment="1" applyProtection="1">
      <alignment horizontal="left" vertical="top"/>
      <protection/>
    </xf>
    <xf numFmtId="0" fontId="15" fillId="35" borderId="13" xfId="0" applyFont="1" applyFill="1" applyBorder="1" applyAlignment="1" applyProtection="1">
      <alignment horizontal="center" vertical="center"/>
      <protection/>
    </xf>
    <xf numFmtId="0" fontId="15" fillId="35" borderId="11" xfId="0" applyFont="1" applyFill="1" applyBorder="1" applyAlignment="1" applyProtection="1">
      <alignment horizontal="center" vertical="center"/>
      <protection/>
    </xf>
    <xf numFmtId="0" fontId="14" fillId="35" borderId="11" xfId="0" applyFont="1" applyFill="1" applyBorder="1" applyAlignment="1" applyProtection="1">
      <alignment horizontal="center" vertical="center"/>
      <protection/>
    </xf>
    <xf numFmtId="169" fontId="14" fillId="35" borderId="11" xfId="0" applyNumberFormat="1" applyFont="1" applyFill="1" applyBorder="1" applyAlignment="1" applyProtection="1">
      <alignment horizontal="center" vertical="center"/>
      <protection locked="0"/>
    </xf>
    <xf numFmtId="169" fontId="14" fillId="35" borderId="12" xfId="0" applyNumberFormat="1" applyFont="1" applyFill="1" applyBorder="1" applyAlignment="1" applyProtection="1">
      <alignment horizontal="center" vertical="center"/>
      <protection locked="0"/>
    </xf>
    <xf numFmtId="186" fontId="1" fillId="0" borderId="32" xfId="0" applyNumberFormat="1" applyFont="1" applyBorder="1" applyAlignment="1" applyProtection="1">
      <alignment horizontal="center"/>
      <protection locked="0"/>
    </xf>
    <xf numFmtId="186" fontId="1" fillId="0" borderId="33" xfId="0" applyNumberFormat="1" applyFont="1" applyBorder="1" applyAlignment="1" applyProtection="1">
      <alignment horizontal="center"/>
      <protection locked="0"/>
    </xf>
    <xf numFmtId="186" fontId="1" fillId="0" borderId="34" xfId="0" applyNumberFormat="1" applyFont="1" applyBorder="1" applyAlignment="1" applyProtection="1">
      <alignment horizontal="center"/>
      <protection locked="0"/>
    </xf>
    <xf numFmtId="0" fontId="13" fillId="34" borderId="26" xfId="0" applyFont="1" applyFill="1" applyBorder="1" applyAlignment="1" applyProtection="1">
      <alignment horizontal="left" vertical="center"/>
      <protection/>
    </xf>
    <xf numFmtId="0" fontId="13" fillId="34" borderId="27" xfId="0" applyFont="1" applyFill="1" applyBorder="1" applyAlignment="1" applyProtection="1">
      <alignment horizontal="left" vertical="center"/>
      <protection/>
    </xf>
    <xf numFmtId="0" fontId="13" fillId="34" borderId="28" xfId="0" applyFont="1" applyFill="1" applyBorder="1" applyAlignment="1" applyProtection="1">
      <alignment horizontal="left" vertical="center"/>
      <protection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0" fontId="6" fillId="0" borderId="35" xfId="0" applyFont="1" applyBorder="1" applyAlignment="1" applyProtection="1">
      <alignment horizontal="center" vertical="center"/>
      <protection locked="0"/>
    </xf>
    <xf numFmtId="0" fontId="6" fillId="0" borderId="33" xfId="0" applyFont="1" applyBorder="1" applyAlignment="1" applyProtection="1">
      <alignment horizontal="center" vertical="center"/>
      <protection locked="0"/>
    </xf>
    <xf numFmtId="0" fontId="6" fillId="0" borderId="36" xfId="0" applyFont="1" applyBorder="1" applyAlignment="1" applyProtection="1">
      <alignment horizontal="center" vertical="center"/>
      <protection locked="0"/>
    </xf>
    <xf numFmtId="49" fontId="8" fillId="0" borderId="17" xfId="0" applyNumberFormat="1" applyFont="1" applyBorder="1" applyAlignment="1" applyProtection="1">
      <alignment horizontal="center" vertical="center"/>
      <protection locked="0"/>
    </xf>
    <xf numFmtId="49" fontId="8" fillId="0" borderId="21" xfId="0" applyNumberFormat="1" applyFont="1" applyBorder="1" applyAlignment="1" applyProtection="1">
      <alignment horizontal="center" vertical="center"/>
      <protection locked="0"/>
    </xf>
    <xf numFmtId="171" fontId="14" fillId="35" borderId="20" xfId="0" applyNumberFormat="1" applyFont="1" applyFill="1" applyBorder="1" applyAlignment="1" applyProtection="1">
      <alignment horizontal="center" vertical="center"/>
      <protection locked="0"/>
    </xf>
    <xf numFmtId="171" fontId="14" fillId="35" borderId="22" xfId="0" applyNumberFormat="1" applyFont="1" applyFill="1" applyBorder="1" applyAlignment="1" applyProtection="1">
      <alignment horizontal="center" vertical="center"/>
      <protection locked="0"/>
    </xf>
    <xf numFmtId="171" fontId="14" fillId="35" borderId="21" xfId="0" applyNumberFormat="1" applyFont="1" applyFill="1" applyBorder="1" applyAlignment="1" applyProtection="1">
      <alignment horizontal="center" vertical="center"/>
      <protection locked="0"/>
    </xf>
    <xf numFmtId="171" fontId="1" fillId="35" borderId="11" xfId="0" applyNumberFormat="1" applyFont="1" applyFill="1" applyBorder="1" applyAlignment="1" applyProtection="1">
      <alignment horizontal="center"/>
      <protection locked="0"/>
    </xf>
    <xf numFmtId="171" fontId="1" fillId="35" borderId="37" xfId="0" applyNumberFormat="1" applyFont="1" applyFill="1" applyBorder="1" applyAlignment="1" applyProtection="1">
      <alignment horizontal="center"/>
      <protection locked="0"/>
    </xf>
    <xf numFmtId="179" fontId="12" fillId="0" borderId="0" xfId="0" applyNumberFormat="1" applyFont="1" applyBorder="1" applyAlignment="1" applyProtection="1">
      <alignment horizontal="center" vertical="center"/>
      <protection locked="0"/>
    </xf>
    <xf numFmtId="0" fontId="9" fillId="33" borderId="0" xfId="0" applyFont="1" applyFill="1" applyBorder="1" applyAlignment="1" applyProtection="1">
      <alignment horizontal="left"/>
      <protection/>
    </xf>
    <xf numFmtId="0" fontId="20" fillId="33" borderId="0" xfId="0" applyFont="1" applyFill="1" applyBorder="1" applyAlignment="1" applyProtection="1">
      <alignment horizontal="left"/>
      <protection/>
    </xf>
    <xf numFmtId="0" fontId="22" fillId="33" borderId="0" xfId="0" applyFont="1" applyFill="1" applyBorder="1" applyAlignment="1" applyProtection="1">
      <alignment horizontal="left"/>
      <protection/>
    </xf>
    <xf numFmtId="49" fontId="9" fillId="33" borderId="0" xfId="0" applyNumberFormat="1" applyFont="1" applyFill="1" applyBorder="1" applyAlignment="1" applyProtection="1">
      <alignment horizontal="left"/>
      <protection/>
    </xf>
    <xf numFmtId="49" fontId="20" fillId="33" borderId="0" xfId="0" applyNumberFormat="1" applyFont="1" applyFill="1" applyBorder="1" applyAlignment="1" applyProtection="1">
      <alignment horizontal="left"/>
      <protection/>
    </xf>
    <xf numFmtId="0" fontId="19" fillId="34" borderId="0" xfId="0" applyFont="1" applyFill="1" applyAlignment="1" applyProtection="1">
      <alignment horizontal="center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Novo Modelo de FRO Pré-Embarque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76200</xdr:rowOff>
    </xdr:from>
    <xdr:to>
      <xdr:col>2</xdr:col>
      <xdr:colOff>123825</xdr:colOff>
      <xdr:row>1</xdr:row>
      <xdr:rowOff>57150</xdr:rowOff>
    </xdr:to>
    <xdr:pic>
      <xdr:nvPicPr>
        <xdr:cNvPr id="1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76200"/>
          <a:ext cx="13525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561975</xdr:colOff>
      <xdr:row>5</xdr:row>
      <xdr:rowOff>47625</xdr:rowOff>
    </xdr:from>
    <xdr:to>
      <xdr:col>9</xdr:col>
      <xdr:colOff>514350</xdr:colOff>
      <xdr:row>8</xdr:row>
      <xdr:rowOff>0</xdr:rowOff>
    </xdr:to>
    <xdr:sp>
      <xdr:nvSpPr>
        <xdr:cNvPr id="2" name="AutoShape 26"/>
        <xdr:cNvSpPr>
          <a:spLocks/>
        </xdr:cNvSpPr>
      </xdr:nvSpPr>
      <xdr:spPr>
        <a:xfrm>
          <a:off x="4514850" y="1181100"/>
          <a:ext cx="1771650" cy="581025"/>
        </a:xfrm>
        <a:prstGeom prst="roundRect">
          <a:avLst/>
        </a:prstGeom>
        <a:gradFill rotWithShape="1">
          <a:gsLst>
            <a:gs pos="0">
              <a:srgbClr val="FFFF99"/>
            </a:gs>
            <a:gs pos="100000">
              <a:srgbClr val="757546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 Nº FRO PL
</a:t>
          </a:r>
        </a:p>
      </xdr:txBody>
    </xdr:sp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0</xdr:col>
      <xdr:colOff>1038225</xdr:colOff>
      <xdr:row>0</xdr:row>
      <xdr:rowOff>0</xdr:rowOff>
    </xdr:to>
    <xdr:pic>
      <xdr:nvPicPr>
        <xdr:cNvPr id="1" name="Picture 1" descr="BNDESF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990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0</xdr:row>
      <xdr:rowOff>47625</xdr:rowOff>
    </xdr:from>
    <xdr:to>
      <xdr:col>0</xdr:col>
      <xdr:colOff>1152525</xdr:colOff>
      <xdr:row>1</xdr:row>
      <xdr:rowOff>142875</xdr:rowOff>
    </xdr:to>
    <xdr:pic>
      <xdr:nvPicPr>
        <xdr:cNvPr id="2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47625"/>
          <a:ext cx="11239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0</xdr:rowOff>
    </xdr:from>
    <xdr:to>
      <xdr:col>1</xdr:col>
      <xdr:colOff>180975</xdr:colOff>
      <xdr:row>0</xdr:row>
      <xdr:rowOff>0</xdr:rowOff>
    </xdr:to>
    <xdr:pic>
      <xdr:nvPicPr>
        <xdr:cNvPr id="1" name="Picture 1" descr="BNDESF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33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0</xdr:row>
      <xdr:rowOff>66675</xdr:rowOff>
    </xdr:from>
    <xdr:to>
      <xdr:col>7</xdr:col>
      <xdr:colOff>95250</xdr:colOff>
      <xdr:row>1</xdr:row>
      <xdr:rowOff>47625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66675"/>
          <a:ext cx="1143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lha_de_Rosto"/>
  <dimension ref="A1:AF31"/>
  <sheetViews>
    <sheetView showGridLines="0" showRowColHeaders="0" tabSelected="1" zoomScalePageLayoutView="0" workbookViewId="0" topLeftCell="A1">
      <selection activeCell="E6" sqref="E6"/>
    </sheetView>
  </sheetViews>
  <sheetFormatPr defaultColWidth="8.8515625" defaultRowHeight="12.75"/>
  <cols>
    <col min="1" max="1" width="10.140625" style="7" customWidth="1"/>
    <col min="2" max="2" width="9.00390625" style="7" customWidth="1"/>
    <col min="3" max="3" width="11.421875" style="8" customWidth="1"/>
    <col min="4" max="4" width="9.140625" style="8" customWidth="1"/>
    <col min="5" max="5" width="9.57421875" style="9" customWidth="1"/>
    <col min="6" max="6" width="10.00390625" style="9" customWidth="1"/>
    <col min="7" max="7" width="9.421875" style="9" customWidth="1"/>
    <col min="8" max="8" width="6.57421875" style="10" customWidth="1"/>
    <col min="9" max="9" width="11.28125" style="10" customWidth="1"/>
    <col min="10" max="10" width="10.7109375" style="11" customWidth="1"/>
    <col min="11" max="12" width="9.28125" style="12" customWidth="1"/>
    <col min="13" max="13" width="8.140625" style="7" customWidth="1"/>
    <col min="14" max="25" width="8.8515625" style="59" customWidth="1"/>
    <col min="26" max="16384" width="8.8515625" style="6" customWidth="1"/>
  </cols>
  <sheetData>
    <row r="1" spans="3:32" s="5" customFormat="1" ht="24" customHeight="1">
      <c r="C1" s="1"/>
      <c r="D1" s="1"/>
      <c r="I1" s="79" t="s">
        <v>54</v>
      </c>
      <c r="J1" s="80"/>
      <c r="K1" s="80"/>
      <c r="L1" s="80"/>
      <c r="M1" s="81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</row>
    <row r="2" spans="1:32" s="5" customFormat="1" ht="24" customHeight="1">
      <c r="A2" s="1" t="s">
        <v>37</v>
      </c>
      <c r="C2" s="74"/>
      <c r="D2" s="2"/>
      <c r="E2" s="1"/>
      <c r="F2" s="1"/>
      <c r="G2" s="1"/>
      <c r="I2" s="79" t="s">
        <v>55</v>
      </c>
      <c r="J2" s="80"/>
      <c r="K2" s="80"/>
      <c r="L2" s="80"/>
      <c r="M2" s="81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</row>
    <row r="3" spans="1:32" s="5" customFormat="1" ht="18" customHeight="1">
      <c r="A3" s="74" t="s">
        <v>31</v>
      </c>
      <c r="C3" s="74"/>
      <c r="D3" s="2"/>
      <c r="E3" s="1"/>
      <c r="F3" s="1"/>
      <c r="G3" s="1"/>
      <c r="I3" s="79" t="s">
        <v>56</v>
      </c>
      <c r="J3" s="80"/>
      <c r="K3" s="80"/>
      <c r="L3" s="80"/>
      <c r="M3" s="81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</row>
    <row r="4" spans="1:32" s="5" customFormat="1" ht="17.25" customHeight="1">
      <c r="A4" s="3" t="s">
        <v>53</v>
      </c>
      <c r="D4" s="3"/>
      <c r="E4" s="4"/>
      <c r="F4" s="4"/>
      <c r="G4" s="4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</row>
    <row r="5" spans="5:25" s="5" customFormat="1" ht="6" customHeight="1" thickBot="1">
      <c r="E5" s="3"/>
      <c r="F5" s="3"/>
      <c r="G5" s="3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</row>
    <row r="6" spans="1:25" s="5" customFormat="1" ht="10.5" customHeight="1">
      <c r="A6" s="111" t="s">
        <v>16</v>
      </c>
      <c r="B6" s="112"/>
      <c r="C6" s="113"/>
      <c r="D6" s="57"/>
      <c r="E6" s="33"/>
      <c r="F6" s="33"/>
      <c r="G6" s="33"/>
      <c r="H6" s="29"/>
      <c r="I6" s="29"/>
      <c r="K6" s="100" t="s">
        <v>20</v>
      </c>
      <c r="L6" s="100"/>
      <c r="M6" s="100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</row>
    <row r="7" spans="1:25" s="5" customFormat="1" ht="9" customHeight="1">
      <c r="A7" s="97" t="s">
        <v>21</v>
      </c>
      <c r="B7" s="98"/>
      <c r="C7" s="99"/>
      <c r="D7" s="55"/>
      <c r="E7" s="35"/>
      <c r="F7" s="35"/>
      <c r="G7" s="35"/>
      <c r="H7" s="29"/>
      <c r="I7" s="29"/>
      <c r="K7" s="100"/>
      <c r="L7" s="100"/>
      <c r="M7" s="100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</row>
    <row r="8" spans="1:25" s="5" customFormat="1" ht="30" customHeight="1" thickBot="1">
      <c r="A8" s="115"/>
      <c r="B8" s="116"/>
      <c r="C8" s="117"/>
      <c r="D8" s="56"/>
      <c r="E8" s="36"/>
      <c r="F8" s="36"/>
      <c r="G8" s="36"/>
      <c r="H8" s="29"/>
      <c r="I8" s="29"/>
      <c r="K8" s="100"/>
      <c r="L8" s="100"/>
      <c r="M8" s="100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</row>
    <row r="9" spans="11:25" s="5" customFormat="1" ht="3" customHeight="1" thickBot="1">
      <c r="K9" s="100"/>
      <c r="L9" s="100"/>
      <c r="M9" s="100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</row>
    <row r="10" spans="1:25" s="5" customFormat="1" ht="12" customHeight="1">
      <c r="A10" s="94" t="s">
        <v>17</v>
      </c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6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</row>
    <row r="11" spans="1:25" s="5" customFormat="1" ht="9.75" customHeight="1">
      <c r="A11" s="88" t="s">
        <v>0</v>
      </c>
      <c r="B11" s="89"/>
      <c r="C11" s="89"/>
      <c r="D11" s="89"/>
      <c r="E11" s="89"/>
      <c r="F11" s="89"/>
      <c r="G11" s="89"/>
      <c r="H11" s="89"/>
      <c r="I11" s="89"/>
      <c r="J11" s="89"/>
      <c r="K11" s="90"/>
      <c r="L11" s="118" t="s">
        <v>2</v>
      </c>
      <c r="M11" s="99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</row>
    <row r="12" spans="1:25" s="5" customFormat="1" ht="17.25" customHeight="1" thickBot="1">
      <c r="A12" s="85"/>
      <c r="B12" s="86"/>
      <c r="C12" s="86"/>
      <c r="D12" s="86"/>
      <c r="E12" s="86"/>
      <c r="F12" s="86"/>
      <c r="G12" s="86"/>
      <c r="H12" s="86"/>
      <c r="I12" s="86"/>
      <c r="J12" s="86"/>
      <c r="K12" s="87"/>
      <c r="L12" s="136"/>
      <c r="M12" s="137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</row>
    <row r="13" spans="1:25" s="5" customFormat="1" ht="3" customHeight="1" thickBot="1">
      <c r="A13" s="69"/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70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</row>
    <row r="14" spans="1:25" s="5" customFormat="1" ht="12" customHeight="1">
      <c r="A14" s="94" t="s">
        <v>11</v>
      </c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6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</row>
    <row r="15" spans="1:25" s="5" customFormat="1" ht="9.75" customHeight="1">
      <c r="A15" s="88" t="s">
        <v>0</v>
      </c>
      <c r="B15" s="89"/>
      <c r="C15" s="89"/>
      <c r="D15" s="89"/>
      <c r="E15" s="89"/>
      <c r="F15" s="89"/>
      <c r="G15" s="89"/>
      <c r="H15" s="89"/>
      <c r="I15" s="89"/>
      <c r="J15" s="90"/>
      <c r="K15" s="91" t="s">
        <v>1</v>
      </c>
      <c r="L15" s="92"/>
      <c r="M15" s="93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</row>
    <row r="16" spans="1:25" s="5" customFormat="1" ht="15" customHeight="1" thickBot="1">
      <c r="A16" s="85"/>
      <c r="B16" s="86"/>
      <c r="C16" s="86"/>
      <c r="D16" s="86"/>
      <c r="E16" s="86"/>
      <c r="F16" s="86"/>
      <c r="G16" s="86"/>
      <c r="H16" s="86"/>
      <c r="I16" s="86"/>
      <c r="J16" s="87"/>
      <c r="K16" s="82"/>
      <c r="L16" s="83"/>
      <c r="M16" s="84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</row>
    <row r="17" spans="1:25" s="5" customFormat="1" ht="3" customHeight="1" thickBot="1">
      <c r="A17" s="69"/>
      <c r="B17" s="69"/>
      <c r="C17" s="69"/>
      <c r="D17" s="69"/>
      <c r="E17" s="69"/>
      <c r="F17" s="69"/>
      <c r="G17" s="69"/>
      <c r="H17" s="69"/>
      <c r="I17" s="69"/>
      <c r="J17" s="69"/>
      <c r="K17" s="71"/>
      <c r="L17" s="71"/>
      <c r="M17" s="71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</row>
    <row r="18" spans="1:25" s="5" customFormat="1" ht="12" customHeight="1">
      <c r="A18" s="94" t="s">
        <v>18</v>
      </c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6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</row>
    <row r="19" spans="1:25" s="5" customFormat="1" ht="21" customHeight="1">
      <c r="A19" s="53" t="s">
        <v>23</v>
      </c>
      <c r="B19" s="54"/>
      <c r="C19" s="63"/>
      <c r="D19" s="121" t="s">
        <v>22</v>
      </c>
      <c r="E19" s="121"/>
      <c r="F19" s="122">
        <f>COUNTA('Relação de REs'!$B$9:$B$65536)</f>
        <v>0</v>
      </c>
      <c r="G19" s="122"/>
      <c r="H19" s="123"/>
      <c r="I19" s="119" t="s">
        <v>24</v>
      </c>
      <c r="J19" s="120"/>
      <c r="K19" s="141">
        <f>SUM('Relação de REs'!$C$9:$C$65536)</f>
        <v>0</v>
      </c>
      <c r="L19" s="141"/>
      <c r="M19" s="142"/>
      <c r="N19" s="59"/>
      <c r="O19" s="59"/>
      <c r="P19" s="58"/>
      <c r="Q19" s="58"/>
      <c r="R19" s="58"/>
      <c r="S19" s="58"/>
      <c r="T19" s="58"/>
      <c r="U19" s="58"/>
      <c r="V19" s="58"/>
      <c r="W19" s="58"/>
      <c r="X19" s="58"/>
      <c r="Y19" s="58"/>
    </row>
    <row r="20" spans="1:25" s="5" customFormat="1" ht="20.25" customHeight="1">
      <c r="A20" s="114" t="s">
        <v>33</v>
      </c>
      <c r="B20" s="105"/>
      <c r="C20" s="105"/>
      <c r="D20" s="105"/>
      <c r="E20" s="110"/>
      <c r="F20" s="104" t="s">
        <v>32</v>
      </c>
      <c r="G20" s="105"/>
      <c r="H20" s="105"/>
      <c r="I20" s="110"/>
      <c r="J20" s="104" t="s">
        <v>34</v>
      </c>
      <c r="K20" s="105"/>
      <c r="L20" s="105"/>
      <c r="M20" s="106"/>
      <c r="N20" s="60"/>
      <c r="O20" s="60"/>
      <c r="P20" s="58"/>
      <c r="Q20" s="58"/>
      <c r="R20" s="58"/>
      <c r="S20" s="58"/>
      <c r="T20" s="58"/>
      <c r="U20" s="58"/>
      <c r="V20" s="58"/>
      <c r="W20" s="58"/>
      <c r="X20" s="58"/>
      <c r="Y20" s="58"/>
    </row>
    <row r="21" spans="1:25" s="5" customFormat="1" ht="21" customHeight="1" thickBot="1">
      <c r="A21" s="61" t="s">
        <v>35</v>
      </c>
      <c r="B21" s="138"/>
      <c r="C21" s="138"/>
      <c r="D21" s="138"/>
      <c r="E21" s="139"/>
      <c r="F21" s="62" t="s">
        <v>35</v>
      </c>
      <c r="G21" s="138"/>
      <c r="H21" s="138"/>
      <c r="I21" s="139"/>
      <c r="J21" s="62" t="s">
        <v>35</v>
      </c>
      <c r="K21" s="138">
        <f>B21-G21</f>
        <v>0</v>
      </c>
      <c r="L21" s="138"/>
      <c r="M21" s="140"/>
      <c r="N21" s="73"/>
      <c r="O21" s="73"/>
      <c r="P21" s="58"/>
      <c r="Q21" s="58"/>
      <c r="R21" s="58"/>
      <c r="S21" s="58"/>
      <c r="T21" s="58"/>
      <c r="U21" s="58"/>
      <c r="V21" s="58"/>
      <c r="W21" s="58"/>
      <c r="X21" s="58"/>
      <c r="Y21" s="58"/>
    </row>
    <row r="22" spans="1:25" s="5" customFormat="1" ht="3" customHeight="1" thickBot="1">
      <c r="A22" s="25"/>
      <c r="B22" s="25"/>
      <c r="C22" s="72"/>
      <c r="D22" s="72"/>
      <c r="E22" s="25"/>
      <c r="F22" s="25"/>
      <c r="G22" s="25"/>
      <c r="H22" s="26"/>
      <c r="I22" s="26"/>
      <c r="J22" s="27"/>
      <c r="K22" s="28"/>
      <c r="L22" s="28"/>
      <c r="M22" s="2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</row>
    <row r="23" spans="1:25" s="5" customFormat="1" ht="15" customHeight="1">
      <c r="A23" s="127" t="s">
        <v>19</v>
      </c>
      <c r="B23" s="128"/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9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</row>
    <row r="24" spans="1:25" s="5" customFormat="1" ht="70.5" customHeight="1">
      <c r="A24" s="130"/>
      <c r="B24" s="131"/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2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</row>
    <row r="25" spans="1:25" s="5" customFormat="1" ht="69.75" customHeight="1">
      <c r="A25" s="133"/>
      <c r="B25" s="134"/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35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</row>
    <row r="26" spans="1:25" s="5" customFormat="1" ht="3" customHeight="1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</row>
    <row r="27" spans="1:25" s="5" customFormat="1" ht="3" customHeight="1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</row>
    <row r="28" spans="1:13" ht="15">
      <c r="A28" s="107" t="s">
        <v>3</v>
      </c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9"/>
    </row>
    <row r="29" spans="1:13" ht="27" customHeight="1">
      <c r="A29" s="124"/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6"/>
    </row>
    <row r="30" spans="1:13" ht="15">
      <c r="A30" s="107" t="s">
        <v>15</v>
      </c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9"/>
    </row>
    <row r="31" spans="1:13" ht="66.75" customHeight="1" thickBot="1">
      <c r="A31" s="101"/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3"/>
    </row>
  </sheetData>
  <sheetProtection/>
  <mergeCells count="34">
    <mergeCell ref="G21:I21"/>
    <mergeCell ref="K21:M21"/>
    <mergeCell ref="K19:M19"/>
    <mergeCell ref="A18:M18"/>
    <mergeCell ref="A12:K12"/>
    <mergeCell ref="I19:J19"/>
    <mergeCell ref="D19:E19"/>
    <mergeCell ref="F19:H19"/>
    <mergeCell ref="A29:M29"/>
    <mergeCell ref="A23:M23"/>
    <mergeCell ref="A14:M14"/>
    <mergeCell ref="A24:M25"/>
    <mergeCell ref="L12:M12"/>
    <mergeCell ref="B21:E21"/>
    <mergeCell ref="A31:M31"/>
    <mergeCell ref="J20:M20"/>
    <mergeCell ref="A30:M30"/>
    <mergeCell ref="F20:I20"/>
    <mergeCell ref="A6:C6"/>
    <mergeCell ref="A20:E20"/>
    <mergeCell ref="A8:C8"/>
    <mergeCell ref="A11:K11"/>
    <mergeCell ref="A28:M28"/>
    <mergeCell ref="L11:M11"/>
    <mergeCell ref="I1:M1"/>
    <mergeCell ref="I2:M2"/>
    <mergeCell ref="I3:M3"/>
    <mergeCell ref="K16:M16"/>
    <mergeCell ref="A16:J16"/>
    <mergeCell ref="A15:J15"/>
    <mergeCell ref="K15:M15"/>
    <mergeCell ref="A10:M10"/>
    <mergeCell ref="A7:C7"/>
    <mergeCell ref="K6:M9"/>
  </mergeCells>
  <dataValidations count="1">
    <dataValidation type="date" operator="greaterThan" allowBlank="1" showInputMessage="1" showErrorMessage="1" sqref="C22:D22 C19">
      <formula1>13149</formula1>
    </dataValidation>
  </dataValidations>
  <printOptions horizontalCentered="1"/>
  <pageMargins left="0.1968503937007874" right="0.1968503937007874" top="0.5905511811023623" bottom="0.3937007874015748" header="0.2755905511811024" footer="0.4330708661417323"/>
  <pageSetup horizontalDpi="600" verticalDpi="600" orientation="portrait" paperSize="9" scale="82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Relacao_REs">
    <pageSetUpPr fitToPage="1"/>
  </sheetPr>
  <dimension ref="A1:F49"/>
  <sheetViews>
    <sheetView showGridLines="0" zoomScaleSheetLayoutView="100" zoomScalePageLayoutView="0" workbookViewId="0" topLeftCell="A1">
      <selection activeCell="C5" sqref="C5"/>
    </sheetView>
  </sheetViews>
  <sheetFormatPr defaultColWidth="8.8515625" defaultRowHeight="12.75"/>
  <cols>
    <col min="1" max="1" width="32.140625" style="17" customWidth="1"/>
    <col min="2" max="2" width="32.140625" style="18" customWidth="1"/>
    <col min="3" max="3" width="32.140625" style="19" customWidth="1"/>
    <col min="4" max="16384" width="8.8515625" style="5" customWidth="1"/>
  </cols>
  <sheetData>
    <row r="1" spans="1:6" s="6" customFormat="1" ht="15" customHeight="1">
      <c r="A1" s="76"/>
      <c r="B1" s="79" t="s">
        <v>54</v>
      </c>
      <c r="C1" s="81"/>
      <c r="D1" s="77"/>
      <c r="E1" s="78"/>
      <c r="F1" s="78"/>
    </row>
    <row r="2" spans="1:6" s="6" customFormat="1" ht="15" customHeight="1">
      <c r="A2" s="76"/>
      <c r="B2" s="79" t="s">
        <v>55</v>
      </c>
      <c r="C2" s="81"/>
      <c r="D2" s="77"/>
      <c r="E2" s="78"/>
      <c r="F2" s="78"/>
    </row>
    <row r="3" spans="1:6" s="6" customFormat="1" ht="15">
      <c r="A3" s="49"/>
      <c r="B3" s="79" t="s">
        <v>56</v>
      </c>
      <c r="C3" s="81"/>
      <c r="D3" s="77"/>
      <c r="E3" s="78"/>
      <c r="F3" s="78"/>
    </row>
    <row r="4" spans="1:3" s="6" customFormat="1" ht="15">
      <c r="A4" s="143" t="s">
        <v>12</v>
      </c>
      <c r="B4" s="143"/>
      <c r="C4" s="143"/>
    </row>
    <row r="5" spans="1:3" s="6" customFormat="1" ht="6" customHeight="1">
      <c r="A5" s="49"/>
      <c r="B5" s="49"/>
      <c r="C5" s="49"/>
    </row>
    <row r="6" spans="1:3" s="6" customFormat="1" ht="15" customHeight="1">
      <c r="A6" s="52" t="s">
        <v>36</v>
      </c>
      <c r="B6" s="50"/>
      <c r="C6" s="51">
        <f>SUM(C9:C245)</f>
        <v>0</v>
      </c>
    </row>
    <row r="7" spans="1:3" ht="15">
      <c r="A7" s="68" t="s">
        <v>5</v>
      </c>
      <c r="B7" s="67" t="s">
        <v>6</v>
      </c>
      <c r="C7" s="66" t="s">
        <v>7</v>
      </c>
    </row>
    <row r="8" spans="1:3" ht="24" customHeight="1">
      <c r="A8" s="30" t="s">
        <v>38</v>
      </c>
      <c r="B8" s="31" t="s">
        <v>41</v>
      </c>
      <c r="C8" s="32" t="s">
        <v>14</v>
      </c>
    </row>
    <row r="9" ht="12.75"/>
    <row r="10" ht="12.75"/>
    <row r="11" ht="12.75"/>
    <row r="12" ht="12.75"/>
    <row r="13" ht="12.75"/>
    <row r="14" ht="12.75"/>
    <row r="15" ht="12.75"/>
    <row r="16" ht="12.75"/>
    <row r="26" ht="15">
      <c r="A26" s="64"/>
    </row>
    <row r="49" ht="15">
      <c r="A49" s="34"/>
    </row>
  </sheetData>
  <sheetProtection password="9475" sheet="1"/>
  <mergeCells count="4">
    <mergeCell ref="A4:C4"/>
    <mergeCell ref="B1:C1"/>
    <mergeCell ref="B2:C2"/>
    <mergeCell ref="B3:C3"/>
  </mergeCells>
  <dataValidations count="1">
    <dataValidation type="date" operator="greaterThan" allowBlank="1" showInputMessage="1" showErrorMessage="1" error="Insira uma data válida." sqref="A9:A25 A27:A65536">
      <formula1>16802</formula1>
    </dataValidation>
  </dataValidations>
  <printOptions horizontalCentered="1"/>
  <pageMargins left="0.1968503937007874" right="0.1968503937007874" top="0.5905511811023623" bottom="0.3937007874015748" header="0.2755905511811024" footer="0.4330708661417323"/>
  <pageSetup fitToHeight="1" fitToWidth="1"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Instrucoes">
    <pageSetUpPr fitToPage="1"/>
  </sheetPr>
  <dimension ref="B1:AE325"/>
  <sheetViews>
    <sheetView showGridLines="0" zoomScalePageLayoutView="0" workbookViewId="0" topLeftCell="A4">
      <pane xSplit="1" ySplit="2" topLeftCell="B6" activePane="bottomRight" state="frozen"/>
      <selection pane="topLeft" activeCell="A4" sqref="A4"/>
      <selection pane="topRight" activeCell="B4" sqref="B4"/>
      <selection pane="bottomLeft" activeCell="A6" sqref="A6"/>
      <selection pane="bottomRight" activeCell="A1" sqref="A1"/>
    </sheetView>
  </sheetViews>
  <sheetFormatPr defaultColWidth="8.8515625" defaultRowHeight="12.75"/>
  <cols>
    <col min="1" max="1" width="0.71875" style="14" customWidth="1"/>
    <col min="2" max="8" width="2.7109375" style="13" customWidth="1"/>
    <col min="9" max="25" width="2.7109375" style="14" customWidth="1"/>
    <col min="26" max="26" width="3.28125" style="14" customWidth="1"/>
    <col min="27" max="27" width="1.7109375" style="14" customWidth="1"/>
    <col min="28" max="28" width="0.85546875" style="14" customWidth="1"/>
    <col min="29" max="40" width="2.7109375" style="14" customWidth="1"/>
    <col min="41" max="16384" width="8.8515625" style="14" customWidth="1"/>
  </cols>
  <sheetData>
    <row r="1" spans="2:28" ht="24" customHeight="1">
      <c r="B1" s="39"/>
      <c r="C1" s="39"/>
      <c r="D1" s="39"/>
      <c r="E1" s="39"/>
      <c r="F1" s="39"/>
      <c r="G1" s="39"/>
      <c r="I1" s="40" t="s">
        <v>42</v>
      </c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8"/>
      <c r="AA1" s="38"/>
      <c r="AB1" s="38"/>
    </row>
    <row r="2" spans="2:28" ht="18" customHeight="1">
      <c r="B2" s="38"/>
      <c r="C2" s="38"/>
      <c r="D2" s="38"/>
      <c r="E2" s="38"/>
      <c r="F2" s="38"/>
      <c r="G2" s="38"/>
      <c r="I2" s="48" t="s">
        <v>30</v>
      </c>
      <c r="J2" s="38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8"/>
      <c r="AA2" s="38"/>
      <c r="AB2" s="38"/>
    </row>
    <row r="3" spans="2:29" ht="17.25" customHeight="1">
      <c r="B3" s="38"/>
      <c r="C3" s="38"/>
      <c r="D3" s="38"/>
      <c r="E3" s="38"/>
      <c r="F3" s="38"/>
      <c r="G3" s="38"/>
      <c r="I3" s="48" t="s">
        <v>52</v>
      </c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24"/>
    </row>
    <row r="4" spans="2:29" ht="6" customHeight="1">
      <c r="B4" s="38"/>
      <c r="C4" s="38"/>
      <c r="D4" s="38"/>
      <c r="E4" s="38"/>
      <c r="F4" s="38"/>
      <c r="G4" s="38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24"/>
    </row>
    <row r="5" spans="2:25" s="16" customFormat="1" ht="12.75" customHeight="1">
      <c r="B5" s="149" t="s">
        <v>4</v>
      </c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</row>
    <row r="6" spans="2:28" s="16" customFormat="1" ht="5.25" customHeight="1"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</row>
    <row r="7" spans="2:31" s="16" customFormat="1" ht="12.75" customHeight="1">
      <c r="B7" s="145" t="s">
        <v>10</v>
      </c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23"/>
      <c r="AD7" s="23"/>
      <c r="AE7" s="23"/>
    </row>
    <row r="8" spans="2:31" s="15" customFormat="1" ht="6" customHeight="1"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20"/>
      <c r="AD8" s="20"/>
      <c r="AE8" s="20"/>
    </row>
    <row r="9" spans="2:31" s="15" customFormat="1" ht="12.75" customHeight="1">
      <c r="B9" s="146" t="s">
        <v>8</v>
      </c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20"/>
      <c r="AD9" s="20"/>
      <c r="AE9" s="20"/>
    </row>
    <row r="10" spans="2:31" s="15" customFormat="1" ht="6" customHeight="1">
      <c r="B10" s="43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20"/>
      <c r="AD10" s="20"/>
      <c r="AE10" s="20"/>
    </row>
    <row r="11" spans="2:31" s="15" customFormat="1" ht="12.75" customHeight="1">
      <c r="B11" s="145" t="s">
        <v>16</v>
      </c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20"/>
      <c r="AD11" s="20"/>
      <c r="AE11" s="20"/>
    </row>
    <row r="12" spans="2:31" s="15" customFormat="1" ht="12.75" customHeight="1">
      <c r="B12" s="144" t="s">
        <v>25</v>
      </c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44"/>
      <c r="V12" s="144"/>
      <c r="W12" s="144"/>
      <c r="X12" s="144"/>
      <c r="Y12" s="144"/>
      <c r="Z12" s="144"/>
      <c r="AA12" s="144"/>
      <c r="AB12" s="144"/>
      <c r="AC12" s="20"/>
      <c r="AD12" s="20"/>
      <c r="AE12" s="20"/>
    </row>
    <row r="13" spans="2:31" s="15" customFormat="1" ht="6" customHeight="1"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20"/>
      <c r="AD13" s="20"/>
      <c r="AE13" s="20"/>
    </row>
    <row r="14" spans="2:31" s="15" customFormat="1" ht="12.75" customHeight="1">
      <c r="B14" s="145" t="s">
        <v>26</v>
      </c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20"/>
      <c r="AD14" s="20"/>
      <c r="AE14" s="20"/>
    </row>
    <row r="15" spans="2:31" s="15" customFormat="1" ht="12.75" customHeight="1">
      <c r="B15" s="144" t="s">
        <v>9</v>
      </c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44"/>
      <c r="AC15" s="20"/>
      <c r="AD15" s="20"/>
      <c r="AE15" s="20"/>
    </row>
    <row r="16" spans="2:31" s="15" customFormat="1" ht="6" customHeight="1">
      <c r="B16" s="42"/>
      <c r="C16" s="44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20"/>
      <c r="AD16" s="20"/>
      <c r="AE16" s="20"/>
    </row>
    <row r="17" spans="2:31" s="15" customFormat="1" ht="12.75" customHeight="1">
      <c r="B17" s="145" t="s">
        <v>11</v>
      </c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20"/>
      <c r="AD17" s="20"/>
      <c r="AE17" s="20"/>
    </row>
    <row r="18" spans="2:31" s="15" customFormat="1" ht="12.75" customHeight="1">
      <c r="B18" s="144" t="s">
        <v>9</v>
      </c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4"/>
      <c r="S18" s="144"/>
      <c r="T18" s="144"/>
      <c r="U18" s="144"/>
      <c r="V18" s="144"/>
      <c r="W18" s="144"/>
      <c r="X18" s="144"/>
      <c r="Y18" s="144"/>
      <c r="Z18" s="144"/>
      <c r="AA18" s="144"/>
      <c r="AB18" s="144"/>
      <c r="AC18" s="20"/>
      <c r="AD18" s="20"/>
      <c r="AE18" s="20"/>
    </row>
    <row r="19" spans="2:31" s="15" customFormat="1" ht="6" customHeight="1">
      <c r="B19" s="42"/>
      <c r="C19" s="45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20"/>
      <c r="AD19" s="20"/>
      <c r="AE19" s="20"/>
    </row>
    <row r="20" spans="2:31" s="15" customFormat="1" ht="12.75" customHeight="1">
      <c r="B20" s="145" t="s">
        <v>18</v>
      </c>
      <c r="C20" s="145"/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5"/>
      <c r="AA20" s="145"/>
      <c r="AB20" s="145"/>
      <c r="AC20" s="20"/>
      <c r="AD20" s="20"/>
      <c r="AE20" s="20"/>
    </row>
    <row r="21" spans="2:31" s="15" customFormat="1" ht="12.75" customHeight="1">
      <c r="B21" s="147" t="s">
        <v>45</v>
      </c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20"/>
      <c r="AD21" s="20"/>
      <c r="AE21" s="20"/>
    </row>
    <row r="22" spans="2:31" s="15" customFormat="1" ht="12.75" customHeight="1">
      <c r="B22" s="46" t="s">
        <v>44</v>
      </c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20"/>
      <c r="AD22" s="20"/>
      <c r="AE22" s="20"/>
    </row>
    <row r="23" spans="2:31" s="15" customFormat="1" ht="6" customHeight="1">
      <c r="B23" s="42"/>
      <c r="C23" s="45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20"/>
      <c r="AD23" s="20"/>
      <c r="AE23" s="20"/>
    </row>
    <row r="24" spans="2:31" s="15" customFormat="1" ht="12.75" customHeight="1">
      <c r="B24" s="148" t="s">
        <v>27</v>
      </c>
      <c r="C24" s="148"/>
      <c r="D24" s="148"/>
      <c r="E24" s="148"/>
      <c r="F24" s="148"/>
      <c r="G24" s="148"/>
      <c r="H24" s="148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48"/>
      <c r="T24" s="148"/>
      <c r="U24" s="148"/>
      <c r="V24" s="148"/>
      <c r="W24" s="148"/>
      <c r="X24" s="148"/>
      <c r="Y24" s="148"/>
      <c r="Z24" s="148"/>
      <c r="AA24" s="148"/>
      <c r="AB24" s="148"/>
      <c r="AC24" s="20"/>
      <c r="AD24" s="20"/>
      <c r="AE24" s="20"/>
    </row>
    <row r="25" spans="2:31" s="15" customFormat="1" ht="12.75" customHeight="1">
      <c r="B25" s="147" t="s">
        <v>28</v>
      </c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20"/>
      <c r="AD25" s="20"/>
      <c r="AE25" s="20"/>
    </row>
    <row r="26" spans="2:31" s="15" customFormat="1" ht="6" customHeight="1">
      <c r="B26" s="46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20"/>
      <c r="AD26" s="20"/>
      <c r="AE26" s="20"/>
    </row>
    <row r="27" spans="2:31" s="15" customFormat="1" ht="12.75" customHeight="1">
      <c r="B27" s="146" t="s">
        <v>51</v>
      </c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20"/>
      <c r="AD27" s="20"/>
      <c r="AE27" s="20"/>
    </row>
    <row r="28" spans="2:31" s="15" customFormat="1" ht="6" customHeight="1"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20"/>
      <c r="AD28" s="20"/>
      <c r="AE28" s="20"/>
    </row>
    <row r="29" spans="2:31" ht="12.75" customHeight="1">
      <c r="B29" s="144" t="s">
        <v>47</v>
      </c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144"/>
      <c r="X29" s="144"/>
      <c r="Y29" s="144"/>
      <c r="Z29" s="144"/>
      <c r="AA29" s="144"/>
      <c r="AB29" s="144"/>
      <c r="AC29" s="22"/>
      <c r="AD29" s="22"/>
      <c r="AE29" s="22"/>
    </row>
    <row r="30" spans="2:31" ht="12.75" customHeight="1">
      <c r="B30" s="45" t="s">
        <v>43</v>
      </c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22"/>
      <c r="AD30" s="22"/>
      <c r="AE30" s="22"/>
    </row>
    <row r="31" spans="2:31" ht="6" customHeight="1">
      <c r="B31" s="43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22"/>
      <c r="AD31" s="22"/>
      <c r="AE31" s="22"/>
    </row>
    <row r="32" spans="2:31" ht="12.75" customHeight="1">
      <c r="B32" s="145" t="s">
        <v>40</v>
      </c>
      <c r="C32" s="145"/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145"/>
      <c r="Y32" s="145"/>
      <c r="Z32" s="145"/>
      <c r="AA32" s="145"/>
      <c r="AB32" s="145"/>
      <c r="AC32" s="22"/>
      <c r="AD32" s="22"/>
      <c r="AE32" s="22"/>
    </row>
    <row r="33" spans="2:31" ht="12.75" customHeight="1">
      <c r="B33" s="144" t="s">
        <v>39</v>
      </c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4"/>
      <c r="R33" s="144"/>
      <c r="S33" s="144"/>
      <c r="T33" s="144"/>
      <c r="U33" s="144"/>
      <c r="V33" s="144"/>
      <c r="W33" s="144"/>
      <c r="X33" s="144"/>
      <c r="Y33" s="144"/>
      <c r="Z33" s="144"/>
      <c r="AA33" s="144"/>
      <c r="AB33" s="144"/>
      <c r="AC33" s="22"/>
      <c r="AD33" s="22"/>
      <c r="AE33" s="22"/>
    </row>
    <row r="34" spans="2:31" ht="6" customHeight="1"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22"/>
      <c r="AD34" s="22"/>
      <c r="AE34" s="22"/>
    </row>
    <row r="35" spans="2:31" ht="12.75" customHeight="1">
      <c r="B35" s="145" t="s">
        <v>41</v>
      </c>
      <c r="C35" s="145"/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45"/>
      <c r="X35" s="145"/>
      <c r="Y35" s="145"/>
      <c r="Z35" s="145"/>
      <c r="AA35" s="145"/>
      <c r="AB35" s="145"/>
      <c r="AC35" s="22"/>
      <c r="AD35" s="22"/>
      <c r="AE35" s="22"/>
    </row>
    <row r="36" spans="2:31" ht="12.75" customHeight="1">
      <c r="B36" s="144" t="s">
        <v>13</v>
      </c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44"/>
      <c r="V36" s="144"/>
      <c r="W36" s="144"/>
      <c r="X36" s="144"/>
      <c r="Y36" s="144"/>
      <c r="Z36" s="144"/>
      <c r="AA36" s="144"/>
      <c r="AB36" s="144"/>
      <c r="AC36" s="22"/>
      <c r="AD36" s="22"/>
      <c r="AE36" s="22"/>
    </row>
    <row r="37" spans="2:31" ht="6" customHeight="1">
      <c r="B37" s="42"/>
      <c r="C37" s="44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22"/>
      <c r="AD37" s="22"/>
      <c r="AE37" s="22"/>
    </row>
    <row r="38" spans="2:31" ht="12.75" customHeight="1">
      <c r="B38" s="145" t="s">
        <v>14</v>
      </c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45"/>
      <c r="Y38" s="145"/>
      <c r="Z38" s="145"/>
      <c r="AA38" s="145"/>
      <c r="AB38" s="145"/>
      <c r="AC38" s="22"/>
      <c r="AD38" s="22"/>
      <c r="AE38" s="22"/>
    </row>
    <row r="39" spans="2:31" ht="12.75" customHeight="1">
      <c r="B39" s="144" t="s">
        <v>46</v>
      </c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  <c r="S39" s="144"/>
      <c r="T39" s="144"/>
      <c r="U39" s="144"/>
      <c r="V39" s="144"/>
      <c r="W39" s="144"/>
      <c r="X39" s="144"/>
      <c r="Y39" s="144"/>
      <c r="Z39" s="144"/>
      <c r="AA39" s="144"/>
      <c r="AB39" s="144"/>
      <c r="AC39" s="22"/>
      <c r="AD39" s="22"/>
      <c r="AE39" s="22"/>
    </row>
    <row r="40" spans="2:31" ht="6" customHeight="1"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7"/>
      <c r="AA40" s="47"/>
      <c r="AB40" s="47"/>
      <c r="AC40" s="22"/>
      <c r="AD40" s="22"/>
      <c r="AE40" s="22"/>
    </row>
    <row r="41" spans="2:31" ht="12.75" customHeight="1">
      <c r="B41" s="145" t="s">
        <v>29</v>
      </c>
      <c r="C41" s="145"/>
      <c r="D41" s="145"/>
      <c r="E41" s="145"/>
      <c r="F41" s="145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145"/>
      <c r="R41" s="145"/>
      <c r="S41" s="145"/>
      <c r="T41" s="145"/>
      <c r="U41" s="145"/>
      <c r="V41" s="145"/>
      <c r="W41" s="145"/>
      <c r="X41" s="145"/>
      <c r="Y41" s="145"/>
      <c r="Z41" s="145"/>
      <c r="AA41" s="145"/>
      <c r="AB41" s="145"/>
      <c r="AC41" s="22"/>
      <c r="AD41" s="22"/>
      <c r="AE41" s="22"/>
    </row>
    <row r="42" spans="2:31" ht="12.75" customHeight="1">
      <c r="B42" s="144" t="s">
        <v>48</v>
      </c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144"/>
      <c r="O42" s="144"/>
      <c r="P42" s="144"/>
      <c r="Q42" s="144"/>
      <c r="R42" s="144"/>
      <c r="S42" s="144"/>
      <c r="T42" s="144"/>
      <c r="U42" s="144"/>
      <c r="V42" s="144"/>
      <c r="W42" s="144"/>
      <c r="X42" s="144"/>
      <c r="Y42" s="144"/>
      <c r="Z42" s="144"/>
      <c r="AA42" s="144"/>
      <c r="AB42" s="144"/>
      <c r="AC42" s="22"/>
      <c r="AD42" s="22"/>
      <c r="AE42" s="22"/>
    </row>
    <row r="43" spans="2:31" ht="12.75" customHeight="1">
      <c r="B43" s="144" t="s">
        <v>49</v>
      </c>
      <c r="C43" s="144"/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4"/>
      <c r="O43" s="144"/>
      <c r="P43" s="144"/>
      <c r="Q43" s="144"/>
      <c r="R43" s="144"/>
      <c r="S43" s="144"/>
      <c r="T43" s="144"/>
      <c r="U43" s="144"/>
      <c r="V43" s="144"/>
      <c r="W43" s="144"/>
      <c r="X43" s="144"/>
      <c r="Y43" s="144"/>
      <c r="Z43" s="144"/>
      <c r="AA43" s="144"/>
      <c r="AB43" s="144"/>
      <c r="AC43" s="22"/>
      <c r="AD43" s="22"/>
      <c r="AE43" s="22"/>
    </row>
    <row r="44" spans="2:31" ht="12.75" customHeight="1">
      <c r="B44" s="144" t="s">
        <v>50</v>
      </c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  <c r="P44" s="144"/>
      <c r="Q44" s="144"/>
      <c r="R44" s="144"/>
      <c r="S44" s="144"/>
      <c r="T44" s="144"/>
      <c r="U44" s="144"/>
      <c r="V44" s="144"/>
      <c r="W44" s="144"/>
      <c r="X44" s="144"/>
      <c r="Y44" s="144"/>
      <c r="Z44" s="144"/>
      <c r="AA44" s="144"/>
      <c r="AB44" s="144"/>
      <c r="AC44" s="22"/>
      <c r="AD44" s="22"/>
      <c r="AE44" s="22"/>
    </row>
    <row r="45" spans="2:31" ht="12.75" customHeight="1"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7"/>
      <c r="AA45" s="47"/>
      <c r="AB45" s="47"/>
      <c r="AC45" s="22"/>
      <c r="AD45" s="22"/>
      <c r="AE45" s="22"/>
    </row>
    <row r="46" spans="2:31" ht="12.75" customHeight="1"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7"/>
      <c r="AA46" s="47"/>
      <c r="AB46" s="47"/>
      <c r="AC46" s="22"/>
      <c r="AD46" s="22"/>
      <c r="AE46" s="22"/>
    </row>
    <row r="47" spans="2:31" ht="12.75" customHeight="1"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2"/>
      <c r="AA47" s="22"/>
      <c r="AB47" s="22"/>
      <c r="AC47" s="22"/>
      <c r="AD47" s="22"/>
      <c r="AE47" s="22"/>
    </row>
    <row r="48" spans="9:25" ht="12.75" customHeight="1"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</row>
    <row r="49" spans="9:25" ht="12.75" customHeight="1"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</row>
    <row r="50" spans="9:25" ht="12.75" customHeight="1"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</row>
    <row r="51" spans="9:25" ht="12.75" customHeight="1"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</row>
    <row r="52" spans="9:25" ht="12.75" customHeight="1"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</row>
    <row r="53" spans="9:25" ht="12.75" customHeight="1"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</row>
    <row r="54" spans="9:25" ht="12.75" customHeight="1"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</row>
    <row r="55" spans="9:25" ht="12.75" customHeight="1"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</row>
    <row r="56" spans="9:25" ht="12.75" customHeight="1"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</row>
    <row r="57" spans="9:25" ht="12.75" customHeight="1"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</row>
    <row r="58" spans="9:25" ht="12.75" customHeight="1"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</row>
    <row r="59" spans="9:25" ht="12.75" customHeight="1"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</row>
    <row r="60" spans="9:25" ht="12.75" customHeight="1"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</row>
    <row r="61" spans="9:25" ht="12.75" customHeight="1"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</row>
    <row r="62" spans="9:25" ht="12.75" customHeight="1"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</row>
    <row r="63" spans="9:25" ht="12.75" customHeight="1"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</row>
    <row r="64" spans="9:25" ht="12.75" customHeight="1"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</row>
    <row r="65" spans="9:25" ht="12.75" customHeight="1"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</row>
    <row r="66" spans="9:25" ht="12.75" customHeight="1"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</row>
    <row r="67" spans="9:25" ht="12.75" customHeight="1"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</row>
    <row r="68" spans="9:25" ht="12.75" customHeight="1"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</row>
    <row r="69" spans="9:25" ht="12.75" customHeight="1"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</row>
    <row r="70" spans="9:25" ht="12.75" customHeight="1"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</row>
    <row r="71" spans="9:25" ht="12.75" customHeight="1"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</row>
    <row r="72" spans="9:25" ht="12.75" customHeight="1"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</row>
    <row r="73" spans="9:25" ht="12.75" customHeight="1"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</row>
    <row r="74" spans="9:25" ht="12.75" customHeight="1"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</row>
    <row r="75" spans="9:25" ht="12.75" customHeight="1"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</row>
    <row r="76" spans="9:25" ht="12.75" customHeight="1"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</row>
    <row r="77" spans="9:25" ht="12.75" customHeight="1"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</row>
    <row r="78" spans="9:25" ht="12.75" customHeight="1"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</row>
    <row r="79" spans="9:25" ht="12.75" customHeight="1"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</row>
    <row r="80" spans="9:25" ht="12.75" customHeight="1"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</row>
    <row r="81" spans="9:25" ht="12.75" customHeight="1"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</row>
    <row r="82" spans="9:25" ht="12.75" customHeight="1"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</row>
    <row r="83" spans="9:25" ht="12.75" customHeight="1"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</row>
    <row r="84" spans="9:25" ht="12.75" customHeight="1"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</row>
    <row r="85" spans="9:25" ht="12.75" customHeight="1"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</row>
    <row r="86" spans="9:25" ht="12.75" customHeight="1"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</row>
    <row r="87" spans="9:25" ht="12.75" customHeight="1"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</row>
    <row r="88" spans="9:25" ht="12.75" customHeight="1"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</row>
    <row r="89" spans="9:25" ht="12.75" customHeight="1"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</row>
    <row r="90" spans="9:25" ht="12.75" customHeight="1"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</row>
    <row r="91" spans="9:25" ht="12.75" customHeight="1"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</row>
    <row r="92" spans="9:25" ht="12.75" customHeight="1"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</row>
    <row r="93" spans="9:25" ht="12.75" customHeight="1"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</row>
    <row r="94" spans="9:25" ht="12.75" customHeight="1"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</row>
    <row r="95" spans="9:25" ht="12.75" customHeight="1"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</row>
    <row r="96" spans="9:25" ht="12.75" customHeight="1"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</row>
    <row r="97" spans="9:25" ht="12.75" customHeight="1"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</row>
    <row r="98" spans="9:25" ht="12.75" customHeight="1"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</row>
    <row r="99" spans="9:25" ht="12.75" customHeight="1"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</row>
    <row r="100" spans="9:25" ht="12.75" customHeight="1"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</row>
    <row r="101" spans="9:25" ht="12.75" customHeight="1"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</row>
    <row r="102" spans="9:25" ht="12.75" customHeight="1"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</row>
    <row r="103" spans="9:25" ht="12.75" customHeight="1"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</row>
    <row r="104" spans="9:25" ht="12.75" customHeight="1"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</row>
    <row r="105" spans="9:25" ht="12.75" customHeight="1"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</row>
    <row r="106" spans="9:25" ht="12.75" customHeight="1"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</row>
    <row r="107" spans="9:25" ht="12.75" customHeight="1"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</row>
    <row r="108" spans="9:25" ht="12.75" customHeight="1"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</row>
    <row r="109" spans="9:25" ht="12.75" customHeight="1"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</row>
    <row r="110" spans="9:25" ht="12.75" customHeight="1"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</row>
    <row r="111" spans="9:25" ht="12.75" customHeight="1"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</row>
    <row r="112" spans="9:25" ht="12.75" customHeight="1"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</row>
    <row r="113" spans="9:25" ht="12.75" customHeight="1"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</row>
    <row r="114" spans="9:25" ht="12.75" customHeight="1"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</row>
    <row r="115" spans="9:25" ht="12.75" customHeight="1"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</row>
    <row r="116" spans="9:25" ht="12.75" customHeight="1"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</row>
    <row r="117" spans="9:25" ht="12.75" customHeight="1"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</row>
    <row r="118" spans="9:25" ht="12.75" customHeight="1"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</row>
    <row r="119" spans="9:25" ht="15"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</row>
    <row r="120" spans="9:25" ht="15"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</row>
    <row r="121" spans="9:25" ht="15"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</row>
    <row r="122" spans="9:25" ht="15"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</row>
    <row r="123" spans="9:25" ht="15"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</row>
    <row r="124" spans="9:25" ht="15"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</row>
    <row r="125" spans="9:25" ht="15"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</row>
    <row r="126" spans="9:25" ht="15"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</row>
    <row r="127" spans="9:25" ht="15"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</row>
    <row r="128" spans="9:25" ht="15"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</row>
    <row r="129" spans="9:25" ht="15"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</row>
    <row r="130" spans="9:25" ht="15"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</row>
    <row r="131" spans="9:25" ht="15"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</row>
    <row r="132" spans="9:25" ht="15"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</row>
    <row r="133" spans="9:25" ht="15"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</row>
    <row r="134" spans="9:25" ht="15"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</row>
    <row r="135" spans="9:25" ht="15"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</row>
    <row r="136" spans="9:25" ht="15"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</row>
    <row r="137" spans="9:25" ht="15"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</row>
    <row r="138" spans="9:25" ht="15"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</row>
    <row r="139" spans="9:25" ht="15"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</row>
    <row r="140" spans="9:25" ht="15"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</row>
    <row r="141" spans="9:25" ht="15"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</row>
    <row r="142" spans="9:25" ht="15"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</row>
    <row r="143" spans="9:25" ht="15"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</row>
    <row r="144" spans="9:25" ht="15"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</row>
    <row r="145" spans="9:25" ht="15"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</row>
    <row r="146" spans="9:25" ht="15"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</row>
    <row r="147" spans="9:25" ht="15"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</row>
    <row r="148" spans="9:25" ht="15"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</row>
    <row r="149" spans="9:25" ht="15"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</row>
    <row r="150" spans="9:25" ht="15"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</row>
    <row r="151" spans="9:25" ht="15"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</row>
    <row r="152" spans="9:25" ht="15"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</row>
    <row r="153" spans="9:25" ht="15"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</row>
    <row r="154" spans="9:25" ht="15"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</row>
    <row r="155" spans="9:25" ht="15"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</row>
    <row r="156" spans="9:25" ht="15"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</row>
    <row r="157" spans="9:25" ht="15"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</row>
    <row r="158" spans="9:25" ht="15"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</row>
    <row r="159" spans="9:25" ht="15"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</row>
    <row r="160" spans="9:25" ht="15"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</row>
    <row r="161" spans="9:25" ht="15"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</row>
    <row r="162" spans="9:25" ht="15"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</row>
    <row r="163" spans="9:25" ht="15"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</row>
    <row r="164" spans="9:25" ht="15"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</row>
    <row r="165" spans="9:25" ht="15"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</row>
    <row r="166" spans="9:25" ht="15"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</row>
    <row r="167" spans="9:25" ht="15"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</row>
    <row r="168" spans="9:25" ht="15"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</row>
    <row r="169" spans="9:25" ht="15"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</row>
    <row r="170" spans="9:25" ht="15"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</row>
    <row r="171" spans="9:25" ht="15"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</row>
    <row r="172" spans="9:25" ht="15"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</row>
    <row r="173" spans="9:25" ht="15"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</row>
    <row r="174" spans="9:25" ht="15"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</row>
    <row r="175" spans="9:25" ht="15"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</row>
    <row r="176" spans="9:25" ht="15"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</row>
    <row r="177" spans="9:25" ht="15"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</row>
    <row r="178" spans="9:25" ht="15"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</row>
    <row r="179" spans="9:25" ht="15"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</row>
    <row r="180" spans="9:25" ht="15"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</row>
    <row r="181" spans="9:25" ht="15"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</row>
    <row r="182" spans="9:25" ht="15"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</row>
    <row r="183" spans="9:25" ht="15"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</row>
    <row r="184" spans="9:25" ht="15"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</row>
    <row r="185" spans="9:25" ht="15"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</row>
    <row r="186" spans="9:25" ht="15"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</row>
    <row r="187" spans="9:25" ht="15"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</row>
    <row r="188" spans="9:25" ht="15"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</row>
    <row r="189" spans="9:25" ht="15"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</row>
    <row r="190" spans="9:25" ht="15"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</row>
    <row r="191" spans="9:25" ht="15"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</row>
    <row r="192" spans="9:25" ht="15"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</row>
    <row r="193" spans="9:25" ht="15"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</row>
    <row r="194" spans="9:25" ht="15"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</row>
    <row r="195" spans="9:25" ht="15"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</row>
    <row r="196" spans="9:25" ht="15"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</row>
    <row r="197" spans="9:25" ht="15"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</row>
    <row r="198" spans="9:25" ht="15"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</row>
    <row r="199" spans="9:25" ht="15"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</row>
    <row r="200" spans="9:25" ht="15"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</row>
    <row r="201" spans="9:25" ht="15"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</row>
    <row r="202" spans="9:25" ht="15"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</row>
    <row r="203" spans="9:25" ht="15"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</row>
    <row r="204" spans="9:25" ht="15"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</row>
    <row r="205" spans="9:25" ht="15"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</row>
    <row r="206" spans="9:25" ht="15"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</row>
    <row r="207" spans="9:25" ht="15"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</row>
    <row r="208" spans="9:25" ht="15"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</row>
    <row r="209" spans="9:25" ht="15"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</row>
    <row r="210" spans="9:25" ht="15"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</row>
    <row r="211" spans="9:25" ht="15"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</row>
    <row r="212" spans="9:25" ht="15"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</row>
    <row r="213" spans="9:25" ht="15"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</row>
    <row r="214" spans="9:25" ht="15"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</row>
    <row r="215" spans="9:25" ht="15"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</row>
    <row r="216" spans="9:25" ht="15"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</row>
    <row r="217" spans="9:25" ht="15"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</row>
    <row r="218" spans="9:25" ht="15"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</row>
    <row r="219" spans="9:25" ht="15"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</row>
    <row r="220" spans="9:25" ht="15"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</row>
    <row r="221" spans="9:25" ht="15"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</row>
    <row r="222" spans="9:25" ht="15"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</row>
    <row r="223" spans="9:25" ht="15"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</row>
    <row r="224" spans="9:25" ht="15"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</row>
    <row r="225" spans="9:25" ht="15"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</row>
    <row r="226" spans="9:25" ht="15"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</row>
    <row r="227" spans="9:25" ht="15"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</row>
    <row r="228" spans="9:25" ht="15"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</row>
    <row r="229" spans="9:25" ht="15"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</row>
    <row r="230" spans="9:25" ht="15"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</row>
    <row r="231" spans="9:25" ht="15"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</row>
    <row r="232" spans="9:25" ht="15"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</row>
    <row r="233" spans="9:25" ht="15"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</row>
    <row r="234" spans="9:25" ht="15"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</row>
    <row r="235" spans="9:25" ht="15"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</row>
    <row r="236" spans="9:25" ht="15"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</row>
    <row r="237" spans="9:25" ht="15"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</row>
    <row r="238" spans="9:25" ht="15"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</row>
    <row r="239" spans="9:25" ht="15"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</row>
    <row r="240" spans="9:25" ht="15"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</row>
    <row r="241" spans="9:25" ht="15"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</row>
    <row r="242" spans="9:25" ht="15"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</row>
    <row r="243" spans="9:25" ht="15"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</row>
    <row r="244" spans="9:25" ht="15"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</row>
    <row r="245" spans="9:25" ht="15"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</row>
    <row r="246" spans="9:25" ht="15"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</row>
    <row r="247" spans="9:25" ht="15"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</row>
    <row r="248" spans="9:25" ht="15"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</row>
    <row r="249" spans="9:25" ht="15"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</row>
    <row r="250" spans="9:25" ht="15"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</row>
    <row r="251" spans="9:25" ht="15"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</row>
    <row r="252" spans="9:25" ht="15"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</row>
    <row r="253" spans="9:25" ht="15"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</row>
    <row r="254" spans="9:25" ht="15"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</row>
    <row r="255" spans="9:25" ht="15"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</row>
    <row r="256" spans="9:25" ht="15"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</row>
    <row r="257" spans="9:25" ht="15"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</row>
    <row r="258" spans="9:25" ht="15"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</row>
    <row r="259" spans="9:25" ht="15"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</row>
    <row r="260" spans="9:25" ht="15"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</row>
    <row r="261" spans="9:25" ht="15"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</row>
    <row r="262" spans="9:25" ht="15"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</row>
    <row r="263" spans="9:25" ht="15"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</row>
    <row r="264" spans="9:25" ht="15"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</row>
    <row r="265" spans="9:25" ht="15"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</row>
    <row r="266" spans="9:25" ht="15"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</row>
    <row r="267" spans="9:25" ht="15"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</row>
    <row r="268" spans="9:25" ht="15"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</row>
    <row r="269" spans="9:25" ht="15"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</row>
    <row r="270" spans="9:25" ht="15"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</row>
    <row r="271" spans="9:25" ht="15"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</row>
    <row r="272" spans="9:25" ht="15"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</row>
    <row r="273" spans="9:25" ht="15"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</row>
    <row r="274" spans="9:25" ht="15"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</row>
    <row r="275" spans="9:25" ht="15"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</row>
    <row r="276" spans="9:25" ht="15"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</row>
    <row r="277" spans="9:25" ht="15"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</row>
    <row r="278" spans="9:25" ht="15"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</row>
    <row r="279" spans="9:25" ht="15"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</row>
    <row r="280" spans="9:25" ht="15"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</row>
    <row r="281" spans="9:25" ht="15"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</row>
    <row r="282" spans="9:25" ht="15"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</row>
    <row r="283" spans="9:25" ht="15"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</row>
    <row r="284" spans="9:25" ht="15"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</row>
    <row r="285" spans="9:25" ht="15"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</row>
    <row r="286" spans="9:25" ht="15"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</row>
    <row r="287" spans="9:25" ht="15"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</row>
    <row r="288" spans="9:25" ht="15"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</row>
    <row r="289" spans="9:25" ht="15"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</row>
    <row r="290" spans="9:25" ht="15"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</row>
    <row r="291" spans="9:25" ht="15"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</row>
    <row r="292" spans="9:25" ht="15"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</row>
    <row r="293" spans="9:25" ht="15"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</row>
    <row r="294" spans="9:25" ht="15"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</row>
    <row r="295" spans="9:25" ht="15"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</row>
    <row r="296" spans="9:25" ht="15"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</row>
    <row r="297" spans="9:25" ht="15"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</row>
    <row r="298" spans="9:25" ht="15"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</row>
    <row r="299" spans="9:25" ht="15"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</row>
    <row r="300" spans="9:25" ht="15"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</row>
    <row r="301" spans="9:25" ht="15"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</row>
    <row r="302" spans="9:25" ht="15"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</row>
    <row r="303" spans="9:25" ht="15"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</row>
    <row r="304" spans="9:25" ht="15"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</row>
    <row r="305" spans="9:25" ht="15"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</row>
    <row r="306" spans="9:25" ht="15"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</row>
    <row r="307" spans="9:25" ht="15"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</row>
    <row r="308" spans="9:25" ht="15"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</row>
    <row r="309" spans="9:25" ht="15"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</row>
    <row r="310" spans="9:25" ht="15"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</row>
    <row r="311" spans="9:25" ht="15"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</row>
    <row r="312" spans="9:25" ht="15"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</row>
    <row r="313" spans="9:25" ht="15"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</row>
    <row r="314" spans="9:25" ht="15"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</row>
    <row r="315" spans="9:25" ht="15"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</row>
    <row r="316" spans="9:25" ht="15"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</row>
    <row r="317" spans="9:25" ht="15"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</row>
    <row r="318" spans="9:25" ht="15"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</row>
    <row r="319" spans="9:25" ht="15"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</row>
    <row r="320" spans="9:25" ht="15"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</row>
    <row r="321" spans="9:25" ht="15"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</row>
    <row r="322" spans="9:25" ht="15"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</row>
    <row r="323" spans="9:25" ht="15"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</row>
    <row r="324" spans="9:25" ht="15"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</row>
    <row r="325" spans="9:25" ht="15"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</row>
  </sheetData>
  <sheetProtection password="CCDE" sheet="1" objects="1" scenarios="1"/>
  <mergeCells count="26">
    <mergeCell ref="B5:Y5"/>
    <mergeCell ref="B15:AB15"/>
    <mergeCell ref="B17:AB17"/>
    <mergeCell ref="B18:AB18"/>
    <mergeCell ref="B11:AB11"/>
    <mergeCell ref="B12:AB12"/>
    <mergeCell ref="B14:AB14"/>
    <mergeCell ref="B6:AB6"/>
    <mergeCell ref="B7:AB7"/>
    <mergeCell ref="B9:AB9"/>
    <mergeCell ref="B20:AB20"/>
    <mergeCell ref="B27:AB27"/>
    <mergeCell ref="B29:AB29"/>
    <mergeCell ref="B32:AB32"/>
    <mergeCell ref="B21:AB21"/>
    <mergeCell ref="B24:AB24"/>
    <mergeCell ref="B25:AB25"/>
    <mergeCell ref="B44:AB44"/>
    <mergeCell ref="B39:AB39"/>
    <mergeCell ref="B41:AB41"/>
    <mergeCell ref="B42:AB42"/>
    <mergeCell ref="B43:AB43"/>
    <mergeCell ref="B33:AB33"/>
    <mergeCell ref="B35:AB35"/>
    <mergeCell ref="B36:AB36"/>
    <mergeCell ref="B38:AB38"/>
  </mergeCells>
  <printOptions horizontalCentered="1"/>
  <pageMargins left="0.1968503937007874" right="0.1968503937007874" top="0.5905511811023623" bottom="0.3937007874015748" header="0.2755905511811024" footer="0.4330708661417323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BNDES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 Padrão</dc:creator>
  <cp:keywords/>
  <dc:description/>
  <cp:lastModifiedBy>Tiago de Menezes Soares</cp:lastModifiedBy>
  <cp:lastPrinted>2014-02-12T21:54:26Z</cp:lastPrinted>
  <dcterms:created xsi:type="dcterms:W3CDTF">1998-02-13T18:46:16Z</dcterms:created>
  <dcterms:modified xsi:type="dcterms:W3CDTF">2016-11-14T19:29:30Z</dcterms:modified>
  <cp:category/>
  <cp:version/>
  <cp:contentType/>
  <cp:contentStatus/>
</cp:coreProperties>
</file>